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ASC 2022\EP4 Indicators\EP4R Final\EP4R Indicators_2022_December 2022\"/>
    </mc:Choice>
  </mc:AlternateContent>
  <bookViews>
    <workbookView xWindow="0" yWindow="0" windowWidth="20490" windowHeight="732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" i="1" l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D214" i="1"/>
  <c r="E214" i="1"/>
  <c r="F214" i="1"/>
  <c r="G214" i="1"/>
  <c r="H214" i="1"/>
  <c r="I214" i="1"/>
  <c r="J214" i="1"/>
  <c r="C21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4" i="1"/>
  <c r="K214" i="1" l="1"/>
</calcChain>
</file>

<file path=xl/sharedStrings.xml><?xml version="1.0" encoding="utf-8"?>
<sst xmlns="http://schemas.openxmlformats.org/spreadsheetml/2006/main" count="255" uniqueCount="213">
  <si>
    <t>PRE-PRIMARY ENROLMENT IN GOVERNMENT AND NON-GOVERNMENT SCHOOLS, 2022</t>
  </si>
  <si>
    <t>Region</t>
  </si>
  <si>
    <t>Council</t>
  </si>
  <si>
    <t>3 Years</t>
  </si>
  <si>
    <t>4 Years</t>
  </si>
  <si>
    <t>5 Years</t>
  </si>
  <si>
    <t>Above 5 Years</t>
  </si>
  <si>
    <t>Total</t>
  </si>
  <si>
    <t>Boys</t>
  </si>
  <si>
    <t>Girls</t>
  </si>
  <si>
    <t xml:space="preserve"> Boys</t>
  </si>
  <si>
    <t xml:space="preserve"> Girls</t>
  </si>
  <si>
    <t>Arusha</t>
  </si>
  <si>
    <t>Arusha CC</t>
  </si>
  <si>
    <t>Karatu</t>
  </si>
  <si>
    <t>Longido</t>
  </si>
  <si>
    <t>Meru</t>
  </si>
  <si>
    <t>Monduli</t>
  </si>
  <si>
    <t>Ngorongoro</t>
  </si>
  <si>
    <t>Dar es Salaam</t>
  </si>
  <si>
    <t>Dar es Salaam CC</t>
  </si>
  <si>
    <t>Kigamboni MC</t>
  </si>
  <si>
    <t>Kinondoni MC</t>
  </si>
  <si>
    <t>Temeke MC</t>
  </si>
  <si>
    <t>Ubungo MC</t>
  </si>
  <si>
    <t>Dodoma</t>
  </si>
  <si>
    <t>Bahi</t>
  </si>
  <si>
    <t>Chamwino</t>
  </si>
  <si>
    <t>Chemba</t>
  </si>
  <si>
    <t>Dodoma CC</t>
  </si>
  <si>
    <t>Kondoa</t>
  </si>
  <si>
    <t>Kondoa TC</t>
  </si>
  <si>
    <t>Kongwa</t>
  </si>
  <si>
    <t>Mpwapwa</t>
  </si>
  <si>
    <t>Geita</t>
  </si>
  <si>
    <t>Bukombe</t>
  </si>
  <si>
    <t>Chato</t>
  </si>
  <si>
    <t>Geita TC</t>
  </si>
  <si>
    <t>Mbogwe</t>
  </si>
  <si>
    <t>Nyang'hwale</t>
  </si>
  <si>
    <t>Iringa</t>
  </si>
  <si>
    <t>Iringa MC</t>
  </si>
  <si>
    <t>Kilolo</t>
  </si>
  <si>
    <t>Mafinga TC</t>
  </si>
  <si>
    <t>Mufindi</t>
  </si>
  <si>
    <t>Kagera</t>
  </si>
  <si>
    <t>Biharamulo</t>
  </si>
  <si>
    <t>Bukoba</t>
  </si>
  <si>
    <t>Bukoba MC</t>
  </si>
  <si>
    <t>Karagwe</t>
  </si>
  <si>
    <t>Kyerwa</t>
  </si>
  <si>
    <t>Missenyi</t>
  </si>
  <si>
    <t>Muleba</t>
  </si>
  <si>
    <t>Ngara</t>
  </si>
  <si>
    <t>Katavi</t>
  </si>
  <si>
    <t>Mlele</t>
  </si>
  <si>
    <t>Mpanda MC</t>
  </si>
  <si>
    <t>Mpimbwe</t>
  </si>
  <si>
    <t>Nsimbo</t>
  </si>
  <si>
    <t>Tanganyika</t>
  </si>
  <si>
    <t>Kigoma</t>
  </si>
  <si>
    <t>Buhigwe</t>
  </si>
  <si>
    <t>Kakonko</t>
  </si>
  <si>
    <t>Kasulu</t>
  </si>
  <si>
    <t>Kasulu TC</t>
  </si>
  <si>
    <t>Kibondo</t>
  </si>
  <si>
    <t>Kigoma/Ujiji MC</t>
  </si>
  <si>
    <t>Uvinza</t>
  </si>
  <si>
    <t>Kilimanjaro</t>
  </si>
  <si>
    <t>Hai</t>
  </si>
  <si>
    <t>Moshi</t>
  </si>
  <si>
    <t>Moshi MC</t>
  </si>
  <si>
    <t>Mwanga</t>
  </si>
  <si>
    <t>Rombo</t>
  </si>
  <si>
    <t>Same</t>
  </si>
  <si>
    <t>Siha</t>
  </si>
  <si>
    <t>Lindi</t>
  </si>
  <si>
    <t>Kilwa</t>
  </si>
  <si>
    <t>Lindi MC</t>
  </si>
  <si>
    <t>Liwale</t>
  </si>
  <si>
    <t>Mtama</t>
  </si>
  <si>
    <t>Nachingwea</t>
  </si>
  <si>
    <t>Ruangwa</t>
  </si>
  <si>
    <t>Manyara</t>
  </si>
  <si>
    <t>Babati</t>
  </si>
  <si>
    <t>Babati TC</t>
  </si>
  <si>
    <t>Hanang</t>
  </si>
  <si>
    <t>Kiteto</t>
  </si>
  <si>
    <t>Mbulu</t>
  </si>
  <si>
    <t>Mbulu TC</t>
  </si>
  <si>
    <t>Simanjiro</t>
  </si>
  <si>
    <t>Mara</t>
  </si>
  <si>
    <t>Bunda</t>
  </si>
  <si>
    <t>Bunda TC</t>
  </si>
  <si>
    <t>Butiama</t>
  </si>
  <si>
    <t>Musoma</t>
  </si>
  <si>
    <t>Musoma MC</t>
  </si>
  <si>
    <t>Rorya</t>
  </si>
  <si>
    <t>Serengeti</t>
  </si>
  <si>
    <t>Tarime</t>
  </si>
  <si>
    <t>Tarime TC</t>
  </si>
  <si>
    <t>Mbeya</t>
  </si>
  <si>
    <t>Busokelo</t>
  </si>
  <si>
    <t>Chunya</t>
  </si>
  <si>
    <t>Kyela</t>
  </si>
  <si>
    <t>Mbarali</t>
  </si>
  <si>
    <t>Mbeya CC</t>
  </si>
  <si>
    <t>Rungwe</t>
  </si>
  <si>
    <t>Morogoro</t>
  </si>
  <si>
    <t>Gairo</t>
  </si>
  <si>
    <t>Ifakara TC</t>
  </si>
  <si>
    <t>Kilosa</t>
  </si>
  <si>
    <t>Malinyi</t>
  </si>
  <si>
    <t>Mlimba</t>
  </si>
  <si>
    <t>Morogoro MC</t>
  </si>
  <si>
    <t>Mvomero</t>
  </si>
  <si>
    <t>Ulanga</t>
  </si>
  <si>
    <t>Mtwara</t>
  </si>
  <si>
    <t>Masasi</t>
  </si>
  <si>
    <t>Masasi TC</t>
  </si>
  <si>
    <t>Mtwara Mikindani MC</t>
  </si>
  <si>
    <t>Nanyamba TC</t>
  </si>
  <si>
    <t>Nanyumbu</t>
  </si>
  <si>
    <t>Newala</t>
  </si>
  <si>
    <t>Newala TC</t>
  </si>
  <si>
    <t>Tandahimba</t>
  </si>
  <si>
    <t>Mwanza</t>
  </si>
  <si>
    <t>Buchosa</t>
  </si>
  <si>
    <t>Ilemela MC</t>
  </si>
  <si>
    <t>Kwimba</t>
  </si>
  <si>
    <t>Magu</t>
  </si>
  <si>
    <t>Misungwi</t>
  </si>
  <si>
    <t>Mwanza CC</t>
  </si>
  <si>
    <t>Sengerema</t>
  </si>
  <si>
    <t>Ukerewe</t>
  </si>
  <si>
    <t>Njombe</t>
  </si>
  <si>
    <t>Ludewa</t>
  </si>
  <si>
    <t>Makambako TC</t>
  </si>
  <si>
    <t>Makete</t>
  </si>
  <si>
    <t>Njombe TC</t>
  </si>
  <si>
    <t>Wanging'ombe</t>
  </si>
  <si>
    <t>Pwani</t>
  </si>
  <si>
    <t>Bagamoyo</t>
  </si>
  <si>
    <t>Chalinze</t>
  </si>
  <si>
    <t>Kibaha</t>
  </si>
  <si>
    <t>Kibaha TC</t>
  </si>
  <si>
    <t>Kibiti</t>
  </si>
  <si>
    <t>Kisarawe</t>
  </si>
  <si>
    <t>Mafia</t>
  </si>
  <si>
    <t>Mkuranga</t>
  </si>
  <si>
    <t>Rufiji</t>
  </si>
  <si>
    <t>Rukwa</t>
  </si>
  <si>
    <t>Kalambo</t>
  </si>
  <si>
    <t>Nkasi</t>
  </si>
  <si>
    <t>Sumbawanga</t>
  </si>
  <si>
    <t>Sumbawanga MC</t>
  </si>
  <si>
    <t>Ruvuma</t>
  </si>
  <si>
    <t>Madaba</t>
  </si>
  <si>
    <t>Mbinga</t>
  </si>
  <si>
    <t>Mbinga TC</t>
  </si>
  <si>
    <t>Namtumbo</t>
  </si>
  <si>
    <t>Nyasa</t>
  </si>
  <si>
    <t>Songea</t>
  </si>
  <si>
    <t>Songea MC</t>
  </si>
  <si>
    <t>Tunduru</t>
  </si>
  <si>
    <t>Shinyanga</t>
  </si>
  <si>
    <t>Kahama MC</t>
  </si>
  <si>
    <t>Kishapu</t>
  </si>
  <si>
    <t>Msalala</t>
  </si>
  <si>
    <t>Shinyanga MC</t>
  </si>
  <si>
    <t>Ushetu</t>
  </si>
  <si>
    <t>Simiyu</t>
  </si>
  <si>
    <t>Bariadi</t>
  </si>
  <si>
    <t>Bariadi TC</t>
  </si>
  <si>
    <t>Busega</t>
  </si>
  <si>
    <t>Itilima</t>
  </si>
  <si>
    <t>Maswa</t>
  </si>
  <si>
    <t>Meatu</t>
  </si>
  <si>
    <t>Singida</t>
  </si>
  <si>
    <t>Ikungi</t>
  </si>
  <si>
    <t>Iramba</t>
  </si>
  <si>
    <t>Itigi</t>
  </si>
  <si>
    <t>Manyoni</t>
  </si>
  <si>
    <t>Mkalama</t>
  </si>
  <si>
    <t>Singida MC</t>
  </si>
  <si>
    <t>Songwe</t>
  </si>
  <si>
    <t>Ileje</t>
  </si>
  <si>
    <t>Mbozi</t>
  </si>
  <si>
    <t>Momba</t>
  </si>
  <si>
    <t>Tunduma TC</t>
  </si>
  <si>
    <t>Tabora</t>
  </si>
  <si>
    <t>Igunga</t>
  </si>
  <si>
    <t>Kaliua</t>
  </si>
  <si>
    <t>Nzega</t>
  </si>
  <si>
    <t>Nzega TC</t>
  </si>
  <si>
    <t>Sikonge</t>
  </si>
  <si>
    <t>Tabora MC</t>
  </si>
  <si>
    <t>Urambo</t>
  </si>
  <si>
    <t>Uyui</t>
  </si>
  <si>
    <t>Tanga</t>
  </si>
  <si>
    <t>Bumbuli</t>
  </si>
  <si>
    <t>Handeni</t>
  </si>
  <si>
    <t>Handeni TC</t>
  </si>
  <si>
    <t>Kilindi</t>
  </si>
  <si>
    <t>Korogwe</t>
  </si>
  <si>
    <t>Korogwe TC</t>
  </si>
  <si>
    <t>Lushoto</t>
  </si>
  <si>
    <t>Mkinga</t>
  </si>
  <si>
    <t>Muheza</t>
  </si>
  <si>
    <t>Pangani</t>
  </si>
  <si>
    <t>Tanga CC</t>
  </si>
  <si>
    <t>Grand Total</t>
  </si>
  <si>
    <t>Sub-Total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</si>
</sst>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_(* #,##0_);_(* \(#,##0\);_(* &quot;-&quot;??_);_(@_)"/>
  </numFmts>
  <fonts count="4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6">
    <xf numFmtId="0" fontId="0" fillId="0" borderId="0" xfId="0"/>
    <xf numFmtId="0" fontId="3" fillId="0" borderId="7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0" xfId="0" applyBorder="1"/>
    <xf numFmtId="165" fontId="1" fillId="0" borderId="8" xfId="1" applyNumberFormat="1" applyFont="1" applyBorder="1" applyAlignment="1"/>
    <xf numFmtId="165" fontId="1" fillId="0" borderId="9" xfId="1" applyNumberFormat="1" applyFont="1" applyBorder="1" applyAlignment="1"/>
    <xf numFmtId="0" fontId="3" fillId="0" borderId="10" xfId="0" applyFont="1" applyBorder="1"/>
    <xf numFmtId="165" fontId="3" fillId="0" borderId="11" xfId="1" applyNumberFormat="1" applyFont="1" applyBorder="1" applyAlignment="1"/>
    <xf numFmtId="165" fontId="3" fillId="0" borderId="12" xfId="1" applyNumberFormat="1" applyFont="1" applyBorder="1" applyAlignment="1"/>
    <xf numFmtId="0" fontId="0" fillId="0" borderId="9" xfId="0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3" fillId="0" borderId="10" xfId="0" applyFont="1" applyBorder="1" applyAlignment="1">
      <alignment horizontal="left"/>
    </xf>
    <xf numFmtId="165" fontId="3" fillId="0" borderId="11" xfId="0" applyNumberFormat="1" applyFont="1" applyBorder="1" applyAlignment="1"/>
    <xf numFmtId="0" fontId="3" fillId="0" borderId="12" xfId="0" applyFont="1" applyBorder="1" applyAlignment="1"/>
    <xf numFmtId="0" fontId="0" fillId="0" borderId="5" xfId="0" applyBorder="1" applyAlignment="1">
      <alignment horizontal="left" vertical="top"/>
    </xf>
    <xf numFmtId="0" fontId="0" fillId="0" borderId="5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4"/>
  <sheetViews>
    <sheetView tabSelected="1" view="pageBreakPreview" zoomScaleNormal="100" zoomScaleSheetLayoutView="100" workbookViewId="0">
      <selection activeCell="M211" sqref="M211"/>
    </sheetView>
  </sheetViews>
  <sheetFormatPr defaultRowHeight="15.75" x14ac:dyDescent="0.25"/>
  <cols>
    <col min="1" max="1" width="13" bestFit="1" customWidth="1"/>
    <col min="2" max="2" width="19.5" bestFit="1" customWidth="1"/>
    <col min="3" max="256" width="11" customWidth="1"/>
  </cols>
  <sheetData>
    <row r="1" spans="1:12" ht="24.95" customHeight="1" x14ac:dyDescent="0.25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9"/>
    </row>
    <row r="2" spans="1:12" x14ac:dyDescent="0.25">
      <c r="A2" s="20" t="s">
        <v>1</v>
      </c>
      <c r="B2" s="22" t="s">
        <v>2</v>
      </c>
      <c r="C2" s="24" t="s">
        <v>3</v>
      </c>
      <c r="D2" s="25"/>
      <c r="E2" s="24" t="s">
        <v>4</v>
      </c>
      <c r="F2" s="25"/>
      <c r="G2" s="24" t="s">
        <v>5</v>
      </c>
      <c r="H2" s="25"/>
      <c r="I2" s="24" t="s">
        <v>6</v>
      </c>
      <c r="J2" s="25"/>
      <c r="K2" s="24" t="s">
        <v>7</v>
      </c>
      <c r="L2" s="25"/>
    </row>
    <row r="3" spans="1:12" x14ac:dyDescent="0.25">
      <c r="A3" s="21"/>
      <c r="B3" s="23"/>
      <c r="C3" s="1" t="s">
        <v>8</v>
      </c>
      <c r="D3" s="2" t="s">
        <v>9</v>
      </c>
      <c r="E3" s="1" t="s">
        <v>10</v>
      </c>
      <c r="F3" s="2" t="s">
        <v>11</v>
      </c>
      <c r="G3" s="1" t="s">
        <v>10</v>
      </c>
      <c r="H3" s="2" t="s">
        <v>9</v>
      </c>
      <c r="I3" s="1" t="s">
        <v>8</v>
      </c>
      <c r="J3" s="2" t="s">
        <v>11</v>
      </c>
      <c r="K3" s="1" t="s">
        <v>8</v>
      </c>
      <c r="L3" s="2" t="s">
        <v>9</v>
      </c>
    </row>
    <row r="4" spans="1:12" x14ac:dyDescent="0.25">
      <c r="A4" s="14" t="s">
        <v>12</v>
      </c>
      <c r="B4" s="3" t="s">
        <v>12</v>
      </c>
      <c r="C4" s="4">
        <v>236</v>
      </c>
      <c r="D4" s="5">
        <v>247</v>
      </c>
      <c r="E4" s="4">
        <v>1356</v>
      </c>
      <c r="F4" s="5">
        <v>1402</v>
      </c>
      <c r="G4" s="4">
        <v>2853</v>
      </c>
      <c r="H4" s="5">
        <v>1874</v>
      </c>
      <c r="I4" s="4">
        <v>2178</v>
      </c>
      <c r="J4" s="5">
        <v>2800</v>
      </c>
      <c r="K4" s="4">
        <f>C4+E4+G4+I4</f>
        <v>6623</v>
      </c>
      <c r="L4" s="5">
        <f>D4+F4+H4+J4</f>
        <v>6323</v>
      </c>
    </row>
    <row r="5" spans="1:12" x14ac:dyDescent="0.25">
      <c r="A5" s="9"/>
      <c r="B5" s="3" t="s">
        <v>13</v>
      </c>
      <c r="C5" s="4">
        <v>168</v>
      </c>
      <c r="D5" s="5">
        <v>191</v>
      </c>
      <c r="E5" s="4">
        <v>950</v>
      </c>
      <c r="F5" s="5">
        <v>1007</v>
      </c>
      <c r="G5" s="4">
        <v>3083</v>
      </c>
      <c r="H5" s="5">
        <v>1836</v>
      </c>
      <c r="I5" s="4">
        <v>2304</v>
      </c>
      <c r="J5" s="5">
        <v>2964</v>
      </c>
      <c r="K5" s="4">
        <f t="shared" ref="K5:K68" si="0">C5+E5+G5+I5</f>
        <v>6505</v>
      </c>
      <c r="L5" s="5">
        <f t="shared" ref="L5:L68" si="1">D5+F5+H5+J5</f>
        <v>5998</v>
      </c>
    </row>
    <row r="6" spans="1:12" x14ac:dyDescent="0.25">
      <c r="A6" s="9"/>
      <c r="B6" s="3" t="s">
        <v>14</v>
      </c>
      <c r="C6" s="4">
        <v>85</v>
      </c>
      <c r="D6" s="5">
        <v>96</v>
      </c>
      <c r="E6" s="4">
        <v>435</v>
      </c>
      <c r="F6" s="5">
        <v>470</v>
      </c>
      <c r="G6" s="4">
        <v>1597</v>
      </c>
      <c r="H6" s="5">
        <v>1824</v>
      </c>
      <c r="I6" s="4">
        <v>1999</v>
      </c>
      <c r="J6" s="5">
        <v>1510</v>
      </c>
      <c r="K6" s="4">
        <f t="shared" si="0"/>
        <v>4116</v>
      </c>
      <c r="L6" s="5">
        <f t="shared" si="1"/>
        <v>3900</v>
      </c>
    </row>
    <row r="7" spans="1:12" x14ac:dyDescent="0.25">
      <c r="A7" s="9"/>
      <c r="B7" s="3" t="s">
        <v>15</v>
      </c>
      <c r="C7" s="4">
        <v>1072</v>
      </c>
      <c r="D7" s="5">
        <v>930</v>
      </c>
      <c r="E7" s="4">
        <v>1604</v>
      </c>
      <c r="F7" s="5">
        <v>1320</v>
      </c>
      <c r="G7" s="4">
        <v>1905</v>
      </c>
      <c r="H7" s="5">
        <v>143</v>
      </c>
      <c r="I7" s="4">
        <v>209</v>
      </c>
      <c r="J7" s="5">
        <v>1556</v>
      </c>
      <c r="K7" s="4">
        <f t="shared" si="0"/>
        <v>4790</v>
      </c>
      <c r="L7" s="5">
        <f t="shared" si="1"/>
        <v>3949</v>
      </c>
    </row>
    <row r="8" spans="1:12" x14ac:dyDescent="0.25">
      <c r="A8" s="9"/>
      <c r="B8" s="3" t="s">
        <v>16</v>
      </c>
      <c r="C8" s="4">
        <v>399</v>
      </c>
      <c r="D8" s="5">
        <v>452</v>
      </c>
      <c r="E8" s="4">
        <v>1477</v>
      </c>
      <c r="F8" s="5">
        <v>1513</v>
      </c>
      <c r="G8" s="4">
        <v>2553</v>
      </c>
      <c r="H8" s="5">
        <v>1175</v>
      </c>
      <c r="I8" s="4">
        <v>1533</v>
      </c>
      <c r="J8" s="5">
        <v>2299</v>
      </c>
      <c r="K8" s="4">
        <f t="shared" si="0"/>
        <v>5962</v>
      </c>
      <c r="L8" s="5">
        <f t="shared" si="1"/>
        <v>5439</v>
      </c>
    </row>
    <row r="9" spans="1:12" x14ac:dyDescent="0.25">
      <c r="A9" s="9"/>
      <c r="B9" s="3" t="s">
        <v>17</v>
      </c>
      <c r="C9" s="4">
        <v>79</v>
      </c>
      <c r="D9" s="5">
        <v>59</v>
      </c>
      <c r="E9" s="4">
        <v>784</v>
      </c>
      <c r="F9" s="5">
        <v>807</v>
      </c>
      <c r="G9" s="4">
        <v>1490</v>
      </c>
      <c r="H9" s="5">
        <v>167</v>
      </c>
      <c r="I9" s="4">
        <v>198</v>
      </c>
      <c r="J9" s="5">
        <v>1406</v>
      </c>
      <c r="K9" s="4">
        <f t="shared" si="0"/>
        <v>2551</v>
      </c>
      <c r="L9" s="5">
        <f t="shared" si="1"/>
        <v>2439</v>
      </c>
    </row>
    <row r="10" spans="1:12" x14ac:dyDescent="0.25">
      <c r="A10" s="9"/>
      <c r="B10" s="3" t="s">
        <v>18</v>
      </c>
      <c r="C10" s="4">
        <v>111</v>
      </c>
      <c r="D10" s="5">
        <v>74</v>
      </c>
      <c r="E10" s="4">
        <v>841</v>
      </c>
      <c r="F10" s="5">
        <v>712</v>
      </c>
      <c r="G10" s="4">
        <v>2622</v>
      </c>
      <c r="H10" s="5">
        <v>1328</v>
      </c>
      <c r="I10" s="4">
        <v>1749</v>
      </c>
      <c r="J10" s="5">
        <v>2137</v>
      </c>
      <c r="K10" s="4">
        <f t="shared" si="0"/>
        <v>5323</v>
      </c>
      <c r="L10" s="5">
        <f t="shared" si="1"/>
        <v>4251</v>
      </c>
    </row>
    <row r="11" spans="1:12" x14ac:dyDescent="0.25">
      <c r="A11" s="10"/>
      <c r="B11" s="6" t="s">
        <v>212</v>
      </c>
      <c r="C11" s="7">
        <v>2150</v>
      </c>
      <c r="D11" s="8">
        <v>2049</v>
      </c>
      <c r="E11" s="7">
        <v>7447</v>
      </c>
      <c r="F11" s="8">
        <v>7231</v>
      </c>
      <c r="G11" s="7">
        <v>16103</v>
      </c>
      <c r="H11" s="8">
        <v>8347</v>
      </c>
      <c r="I11" s="7">
        <v>10170</v>
      </c>
      <c r="J11" s="8">
        <v>14672</v>
      </c>
      <c r="K11" s="7">
        <f t="shared" si="0"/>
        <v>35870</v>
      </c>
      <c r="L11" s="8">
        <f t="shared" si="1"/>
        <v>32299</v>
      </c>
    </row>
    <row r="12" spans="1:12" x14ac:dyDescent="0.25">
      <c r="A12" s="15" t="s">
        <v>19</v>
      </c>
      <c r="B12" s="3" t="s">
        <v>20</v>
      </c>
      <c r="C12" s="4">
        <v>990</v>
      </c>
      <c r="D12" s="5">
        <v>1005</v>
      </c>
      <c r="E12" s="4">
        <v>2127</v>
      </c>
      <c r="F12" s="5">
        <v>2103</v>
      </c>
      <c r="G12" s="4">
        <v>4030</v>
      </c>
      <c r="H12" s="5">
        <v>1953</v>
      </c>
      <c r="I12" s="4">
        <v>2106</v>
      </c>
      <c r="J12" s="5">
        <v>4025</v>
      </c>
      <c r="K12" s="4">
        <f t="shared" si="0"/>
        <v>9253</v>
      </c>
      <c r="L12" s="5">
        <f t="shared" si="1"/>
        <v>9086</v>
      </c>
    </row>
    <row r="13" spans="1:12" x14ac:dyDescent="0.25">
      <c r="A13" s="16"/>
      <c r="B13" s="3" t="s">
        <v>21</v>
      </c>
      <c r="C13" s="4">
        <v>138</v>
      </c>
      <c r="D13" s="5">
        <v>150</v>
      </c>
      <c r="E13" s="4">
        <v>429</v>
      </c>
      <c r="F13" s="5">
        <v>464</v>
      </c>
      <c r="G13" s="4">
        <v>1024</v>
      </c>
      <c r="H13" s="5">
        <v>566</v>
      </c>
      <c r="I13" s="4">
        <v>695</v>
      </c>
      <c r="J13" s="5">
        <v>1075</v>
      </c>
      <c r="K13" s="4">
        <f t="shared" si="0"/>
        <v>2286</v>
      </c>
      <c r="L13" s="5">
        <f t="shared" si="1"/>
        <v>2255</v>
      </c>
    </row>
    <row r="14" spans="1:12" x14ac:dyDescent="0.25">
      <c r="A14" s="16"/>
      <c r="B14" s="3" t="s">
        <v>22</v>
      </c>
      <c r="C14" s="4">
        <v>342</v>
      </c>
      <c r="D14" s="5">
        <v>312</v>
      </c>
      <c r="E14" s="4">
        <v>1044</v>
      </c>
      <c r="F14" s="5">
        <v>1088</v>
      </c>
      <c r="G14" s="4">
        <v>2260</v>
      </c>
      <c r="H14" s="5">
        <v>1100</v>
      </c>
      <c r="I14" s="4">
        <v>1312</v>
      </c>
      <c r="J14" s="5">
        <v>2116</v>
      </c>
      <c r="K14" s="4">
        <f t="shared" si="0"/>
        <v>4958</v>
      </c>
      <c r="L14" s="5">
        <f t="shared" si="1"/>
        <v>4616</v>
      </c>
    </row>
    <row r="15" spans="1:12" x14ac:dyDescent="0.25">
      <c r="A15" s="16"/>
      <c r="B15" s="3" t="s">
        <v>23</v>
      </c>
      <c r="C15" s="4">
        <v>304</v>
      </c>
      <c r="D15" s="5">
        <v>281</v>
      </c>
      <c r="E15" s="4">
        <v>805</v>
      </c>
      <c r="F15" s="5">
        <v>825</v>
      </c>
      <c r="G15" s="4">
        <v>2451</v>
      </c>
      <c r="H15" s="5">
        <v>1146</v>
      </c>
      <c r="I15" s="4">
        <v>1252</v>
      </c>
      <c r="J15" s="5">
        <v>2633</v>
      </c>
      <c r="K15" s="4">
        <f t="shared" si="0"/>
        <v>4812</v>
      </c>
      <c r="L15" s="5">
        <f t="shared" si="1"/>
        <v>4885</v>
      </c>
    </row>
    <row r="16" spans="1:12" x14ac:dyDescent="0.25">
      <c r="A16" s="16"/>
      <c r="B16" s="3" t="s">
        <v>24</v>
      </c>
      <c r="C16" s="4">
        <v>347</v>
      </c>
      <c r="D16" s="5">
        <v>352</v>
      </c>
      <c r="E16" s="4">
        <v>998</v>
      </c>
      <c r="F16" s="5">
        <v>1035</v>
      </c>
      <c r="G16" s="4">
        <v>2663</v>
      </c>
      <c r="H16" s="5">
        <v>1071</v>
      </c>
      <c r="I16" s="4">
        <v>1363</v>
      </c>
      <c r="J16" s="5">
        <v>2557</v>
      </c>
      <c r="K16" s="4">
        <f t="shared" si="0"/>
        <v>5371</v>
      </c>
      <c r="L16" s="5">
        <f t="shared" si="1"/>
        <v>5015</v>
      </c>
    </row>
    <row r="17" spans="1:12" x14ac:dyDescent="0.25">
      <c r="A17" s="17"/>
      <c r="B17" s="6" t="s">
        <v>212</v>
      </c>
      <c r="C17" s="7">
        <v>2121</v>
      </c>
      <c r="D17" s="8">
        <v>2100</v>
      </c>
      <c r="E17" s="7">
        <v>5403</v>
      </c>
      <c r="F17" s="8">
        <v>5515</v>
      </c>
      <c r="G17" s="7">
        <v>12428</v>
      </c>
      <c r="H17" s="8">
        <v>5836</v>
      </c>
      <c r="I17" s="7">
        <v>6728</v>
      </c>
      <c r="J17" s="8">
        <v>12406</v>
      </c>
      <c r="K17" s="7">
        <f t="shared" si="0"/>
        <v>26680</v>
      </c>
      <c r="L17" s="8">
        <f t="shared" si="1"/>
        <v>25857</v>
      </c>
    </row>
    <row r="18" spans="1:12" x14ac:dyDescent="0.25">
      <c r="A18" s="14" t="s">
        <v>25</v>
      </c>
      <c r="B18" s="3" t="s">
        <v>26</v>
      </c>
      <c r="C18" s="4">
        <v>41</v>
      </c>
      <c r="D18" s="5">
        <v>50</v>
      </c>
      <c r="E18" s="4">
        <v>399</v>
      </c>
      <c r="F18" s="5">
        <v>451</v>
      </c>
      <c r="G18" s="4">
        <v>1361</v>
      </c>
      <c r="H18" s="5">
        <v>1779</v>
      </c>
      <c r="I18" s="4">
        <v>1986</v>
      </c>
      <c r="J18" s="5">
        <v>1456</v>
      </c>
      <c r="K18" s="4">
        <f t="shared" si="0"/>
        <v>3787</v>
      </c>
      <c r="L18" s="5">
        <f t="shared" si="1"/>
        <v>3736</v>
      </c>
    </row>
    <row r="19" spans="1:12" x14ac:dyDescent="0.25">
      <c r="A19" s="9"/>
      <c r="B19" s="3" t="s">
        <v>27</v>
      </c>
      <c r="C19" s="4">
        <v>77</v>
      </c>
      <c r="D19" s="5">
        <v>85</v>
      </c>
      <c r="E19" s="4">
        <v>453</v>
      </c>
      <c r="F19" s="5">
        <v>604</v>
      </c>
      <c r="G19" s="4">
        <v>2170</v>
      </c>
      <c r="H19" s="5">
        <v>2968</v>
      </c>
      <c r="I19" s="4">
        <v>3160</v>
      </c>
      <c r="J19" s="5">
        <v>2292</v>
      </c>
      <c r="K19" s="4">
        <f t="shared" si="0"/>
        <v>5860</v>
      </c>
      <c r="L19" s="5">
        <f t="shared" si="1"/>
        <v>5949</v>
      </c>
    </row>
    <row r="20" spans="1:12" x14ac:dyDescent="0.25">
      <c r="A20" s="9"/>
      <c r="B20" s="3" t="s">
        <v>28</v>
      </c>
      <c r="C20" s="4">
        <v>47</v>
      </c>
      <c r="D20" s="5">
        <v>40</v>
      </c>
      <c r="E20" s="4">
        <v>493</v>
      </c>
      <c r="F20" s="5">
        <v>458</v>
      </c>
      <c r="G20" s="4">
        <v>1517</v>
      </c>
      <c r="H20" s="5">
        <v>2104</v>
      </c>
      <c r="I20" s="4">
        <v>2202</v>
      </c>
      <c r="J20" s="5">
        <v>1587</v>
      </c>
      <c r="K20" s="4">
        <f t="shared" si="0"/>
        <v>4259</v>
      </c>
      <c r="L20" s="5">
        <f t="shared" si="1"/>
        <v>4189</v>
      </c>
    </row>
    <row r="21" spans="1:12" x14ac:dyDescent="0.25">
      <c r="A21" s="9"/>
      <c r="B21" s="3" t="s">
        <v>29</v>
      </c>
      <c r="C21" s="4">
        <v>153</v>
      </c>
      <c r="D21" s="5">
        <v>180</v>
      </c>
      <c r="E21" s="4">
        <v>864</v>
      </c>
      <c r="F21" s="5">
        <v>973</v>
      </c>
      <c r="G21" s="4">
        <v>2748</v>
      </c>
      <c r="H21" s="5">
        <v>2430</v>
      </c>
      <c r="I21" s="4">
        <v>2719</v>
      </c>
      <c r="J21" s="5">
        <v>2774</v>
      </c>
      <c r="K21" s="4">
        <f t="shared" si="0"/>
        <v>6484</v>
      </c>
      <c r="L21" s="5">
        <f t="shared" si="1"/>
        <v>6357</v>
      </c>
    </row>
    <row r="22" spans="1:12" x14ac:dyDescent="0.25">
      <c r="A22" s="9"/>
      <c r="B22" s="3" t="s">
        <v>30</v>
      </c>
      <c r="C22" s="4">
        <v>33</v>
      </c>
      <c r="D22" s="5">
        <v>36</v>
      </c>
      <c r="E22" s="4">
        <v>385</v>
      </c>
      <c r="F22" s="5">
        <v>442</v>
      </c>
      <c r="G22" s="4">
        <v>1703</v>
      </c>
      <c r="H22" s="5">
        <v>2233</v>
      </c>
      <c r="I22" s="4">
        <v>2525</v>
      </c>
      <c r="J22" s="5">
        <v>1741</v>
      </c>
      <c r="K22" s="4">
        <f t="shared" si="0"/>
        <v>4646</v>
      </c>
      <c r="L22" s="5">
        <f t="shared" si="1"/>
        <v>4452</v>
      </c>
    </row>
    <row r="23" spans="1:12" x14ac:dyDescent="0.25">
      <c r="A23" s="9"/>
      <c r="B23" s="3" t="s">
        <v>31</v>
      </c>
      <c r="C23" s="4">
        <v>15</v>
      </c>
      <c r="D23" s="5">
        <v>15</v>
      </c>
      <c r="E23" s="4">
        <v>180</v>
      </c>
      <c r="F23" s="5">
        <v>173</v>
      </c>
      <c r="G23" s="4">
        <v>562</v>
      </c>
      <c r="H23" s="5">
        <v>366</v>
      </c>
      <c r="I23" s="4">
        <v>415</v>
      </c>
      <c r="J23" s="5">
        <v>606</v>
      </c>
      <c r="K23" s="4">
        <f t="shared" si="0"/>
        <v>1172</v>
      </c>
      <c r="L23" s="5">
        <f t="shared" si="1"/>
        <v>1160</v>
      </c>
    </row>
    <row r="24" spans="1:12" x14ac:dyDescent="0.25">
      <c r="A24" s="9"/>
      <c r="B24" s="3" t="s">
        <v>32</v>
      </c>
      <c r="C24" s="4">
        <v>54</v>
      </c>
      <c r="D24" s="5">
        <v>51</v>
      </c>
      <c r="E24" s="4">
        <v>858</v>
      </c>
      <c r="F24" s="5">
        <v>1011</v>
      </c>
      <c r="G24" s="4">
        <v>2626</v>
      </c>
      <c r="H24" s="5">
        <v>2465</v>
      </c>
      <c r="I24" s="4">
        <v>2677</v>
      </c>
      <c r="J24" s="5">
        <v>2766</v>
      </c>
      <c r="K24" s="4">
        <f t="shared" si="0"/>
        <v>6215</v>
      </c>
      <c r="L24" s="5">
        <f t="shared" si="1"/>
        <v>6293</v>
      </c>
    </row>
    <row r="25" spans="1:12" x14ac:dyDescent="0.25">
      <c r="A25" s="9"/>
      <c r="B25" s="3" t="s">
        <v>33</v>
      </c>
      <c r="C25" s="4">
        <v>52</v>
      </c>
      <c r="D25" s="5">
        <v>52</v>
      </c>
      <c r="E25" s="4">
        <v>520</v>
      </c>
      <c r="F25" s="5">
        <v>571</v>
      </c>
      <c r="G25" s="4">
        <v>2193</v>
      </c>
      <c r="H25" s="5">
        <v>2373</v>
      </c>
      <c r="I25" s="4">
        <v>2498</v>
      </c>
      <c r="J25" s="5">
        <v>2329</v>
      </c>
      <c r="K25" s="4">
        <f t="shared" si="0"/>
        <v>5263</v>
      </c>
      <c r="L25" s="5">
        <f t="shared" si="1"/>
        <v>5325</v>
      </c>
    </row>
    <row r="26" spans="1:12" x14ac:dyDescent="0.25">
      <c r="A26" s="10"/>
      <c r="B26" s="6" t="s">
        <v>212</v>
      </c>
      <c r="C26" s="7">
        <v>472</v>
      </c>
      <c r="D26" s="8">
        <v>509</v>
      </c>
      <c r="E26" s="7">
        <v>4152</v>
      </c>
      <c r="F26" s="8">
        <v>4683</v>
      </c>
      <c r="G26" s="7">
        <v>14880</v>
      </c>
      <c r="H26" s="8">
        <v>16718</v>
      </c>
      <c r="I26" s="7">
        <v>18182</v>
      </c>
      <c r="J26" s="8">
        <v>15551</v>
      </c>
      <c r="K26" s="7">
        <f t="shared" si="0"/>
        <v>37686</v>
      </c>
      <c r="L26" s="8">
        <f t="shared" si="1"/>
        <v>37461</v>
      </c>
    </row>
    <row r="27" spans="1:12" x14ac:dyDescent="0.25">
      <c r="A27" s="14" t="s">
        <v>34</v>
      </c>
      <c r="B27" s="3" t="s">
        <v>35</v>
      </c>
      <c r="C27" s="4">
        <v>74</v>
      </c>
      <c r="D27" s="5">
        <v>85</v>
      </c>
      <c r="E27" s="4">
        <v>400</v>
      </c>
      <c r="F27" s="5">
        <v>432</v>
      </c>
      <c r="G27" s="4">
        <v>1532</v>
      </c>
      <c r="H27" s="5">
        <v>2911</v>
      </c>
      <c r="I27" s="4">
        <v>2946</v>
      </c>
      <c r="J27" s="5">
        <v>1677</v>
      </c>
      <c r="K27" s="4">
        <f t="shared" si="0"/>
        <v>4952</v>
      </c>
      <c r="L27" s="5">
        <f t="shared" si="1"/>
        <v>5105</v>
      </c>
    </row>
    <row r="28" spans="1:12" x14ac:dyDescent="0.25">
      <c r="A28" s="9"/>
      <c r="B28" s="3" t="s">
        <v>36</v>
      </c>
      <c r="C28" s="4">
        <v>75</v>
      </c>
      <c r="D28" s="5">
        <v>89</v>
      </c>
      <c r="E28" s="4">
        <v>1314</v>
      </c>
      <c r="F28" s="5">
        <v>1380</v>
      </c>
      <c r="G28" s="4">
        <v>3287</v>
      </c>
      <c r="H28" s="5">
        <v>2962</v>
      </c>
      <c r="I28" s="4">
        <v>3011</v>
      </c>
      <c r="J28" s="5">
        <v>3418</v>
      </c>
      <c r="K28" s="4">
        <f t="shared" si="0"/>
        <v>7687</v>
      </c>
      <c r="L28" s="5">
        <f t="shared" si="1"/>
        <v>7849</v>
      </c>
    </row>
    <row r="29" spans="1:12" x14ac:dyDescent="0.25">
      <c r="A29" s="9"/>
      <c r="B29" s="3" t="s">
        <v>34</v>
      </c>
      <c r="C29" s="4">
        <v>121</v>
      </c>
      <c r="D29" s="5">
        <v>154</v>
      </c>
      <c r="E29" s="4">
        <v>2672</v>
      </c>
      <c r="F29" s="5">
        <v>2912</v>
      </c>
      <c r="G29" s="4">
        <v>5955</v>
      </c>
      <c r="H29" s="5">
        <v>3028</v>
      </c>
      <c r="I29" s="4">
        <v>3194</v>
      </c>
      <c r="J29" s="5">
        <v>6301</v>
      </c>
      <c r="K29" s="4">
        <f t="shared" si="0"/>
        <v>11942</v>
      </c>
      <c r="L29" s="5">
        <f t="shared" si="1"/>
        <v>12395</v>
      </c>
    </row>
    <row r="30" spans="1:12" x14ac:dyDescent="0.25">
      <c r="A30" s="9"/>
      <c r="B30" s="3" t="s">
        <v>37</v>
      </c>
      <c r="C30" s="4">
        <v>127</v>
      </c>
      <c r="D30" s="5">
        <v>136</v>
      </c>
      <c r="E30" s="4">
        <v>903</v>
      </c>
      <c r="F30" s="5">
        <v>898</v>
      </c>
      <c r="G30" s="4">
        <v>1453</v>
      </c>
      <c r="H30" s="5">
        <v>1174</v>
      </c>
      <c r="I30" s="4">
        <v>1270</v>
      </c>
      <c r="J30" s="5">
        <v>1513</v>
      </c>
      <c r="K30" s="4">
        <f t="shared" si="0"/>
        <v>3753</v>
      </c>
      <c r="L30" s="5">
        <f t="shared" si="1"/>
        <v>3721</v>
      </c>
    </row>
    <row r="31" spans="1:12" x14ac:dyDescent="0.25">
      <c r="A31" s="9"/>
      <c r="B31" s="3" t="s">
        <v>38</v>
      </c>
      <c r="C31" s="4">
        <v>10</v>
      </c>
      <c r="D31" s="5">
        <v>13</v>
      </c>
      <c r="E31" s="4">
        <v>473</v>
      </c>
      <c r="F31" s="5">
        <v>451</v>
      </c>
      <c r="G31" s="4">
        <v>1629</v>
      </c>
      <c r="H31" s="5">
        <v>2954</v>
      </c>
      <c r="I31" s="4">
        <v>3034</v>
      </c>
      <c r="J31" s="5">
        <v>1717</v>
      </c>
      <c r="K31" s="4">
        <f t="shared" si="0"/>
        <v>5146</v>
      </c>
      <c r="L31" s="5">
        <f t="shared" si="1"/>
        <v>5135</v>
      </c>
    </row>
    <row r="32" spans="1:12" x14ac:dyDescent="0.25">
      <c r="A32" s="9"/>
      <c r="B32" s="3" t="s">
        <v>39</v>
      </c>
      <c r="C32" s="4">
        <v>15</v>
      </c>
      <c r="D32" s="5">
        <v>13</v>
      </c>
      <c r="E32" s="4">
        <v>282</v>
      </c>
      <c r="F32" s="5">
        <v>292</v>
      </c>
      <c r="G32" s="4">
        <v>1364</v>
      </c>
      <c r="H32" s="5">
        <v>2167</v>
      </c>
      <c r="I32" s="4">
        <v>2336</v>
      </c>
      <c r="J32" s="5">
        <v>1507</v>
      </c>
      <c r="K32" s="4">
        <f t="shared" si="0"/>
        <v>3997</v>
      </c>
      <c r="L32" s="5">
        <f t="shared" si="1"/>
        <v>3979</v>
      </c>
    </row>
    <row r="33" spans="1:12" x14ac:dyDescent="0.25">
      <c r="A33" s="10"/>
      <c r="B33" s="6" t="s">
        <v>212</v>
      </c>
      <c r="C33" s="7">
        <v>422</v>
      </c>
      <c r="D33" s="8">
        <v>490</v>
      </c>
      <c r="E33" s="7">
        <v>6044</v>
      </c>
      <c r="F33" s="8">
        <v>6365</v>
      </c>
      <c r="G33" s="7">
        <v>15220</v>
      </c>
      <c r="H33" s="8">
        <v>15196</v>
      </c>
      <c r="I33" s="7">
        <v>15791</v>
      </c>
      <c r="J33" s="8">
        <v>16133</v>
      </c>
      <c r="K33" s="7">
        <f t="shared" si="0"/>
        <v>37477</v>
      </c>
      <c r="L33" s="8">
        <f t="shared" si="1"/>
        <v>38184</v>
      </c>
    </row>
    <row r="34" spans="1:12" x14ac:dyDescent="0.25">
      <c r="A34" s="14" t="s">
        <v>40</v>
      </c>
      <c r="B34" s="3" t="s">
        <v>40</v>
      </c>
      <c r="C34" s="4">
        <v>144</v>
      </c>
      <c r="D34" s="5">
        <v>150</v>
      </c>
      <c r="E34" s="4">
        <v>1082</v>
      </c>
      <c r="F34" s="5">
        <v>1159</v>
      </c>
      <c r="G34" s="4">
        <v>1986</v>
      </c>
      <c r="H34" s="5">
        <v>1414</v>
      </c>
      <c r="I34" s="4">
        <v>1795</v>
      </c>
      <c r="J34" s="5">
        <v>2013</v>
      </c>
      <c r="K34" s="4">
        <f t="shared" si="0"/>
        <v>5007</v>
      </c>
      <c r="L34" s="5">
        <f t="shared" si="1"/>
        <v>4736</v>
      </c>
    </row>
    <row r="35" spans="1:12" x14ac:dyDescent="0.25">
      <c r="A35" s="9"/>
      <c r="B35" s="3" t="s">
        <v>41</v>
      </c>
      <c r="C35" s="4">
        <v>109</v>
      </c>
      <c r="D35" s="5">
        <v>101</v>
      </c>
      <c r="E35" s="4">
        <v>574</v>
      </c>
      <c r="F35" s="5">
        <v>508</v>
      </c>
      <c r="G35" s="4">
        <v>1390</v>
      </c>
      <c r="H35" s="5">
        <v>587</v>
      </c>
      <c r="I35" s="4">
        <v>686</v>
      </c>
      <c r="J35" s="5">
        <v>1253</v>
      </c>
      <c r="K35" s="4">
        <f t="shared" si="0"/>
        <v>2759</v>
      </c>
      <c r="L35" s="5">
        <f t="shared" si="1"/>
        <v>2449</v>
      </c>
    </row>
    <row r="36" spans="1:12" x14ac:dyDescent="0.25">
      <c r="A36" s="9"/>
      <c r="B36" s="3" t="s">
        <v>42</v>
      </c>
      <c r="C36" s="4">
        <v>39</v>
      </c>
      <c r="D36" s="5">
        <v>29</v>
      </c>
      <c r="E36" s="4">
        <v>891</v>
      </c>
      <c r="F36" s="5">
        <v>884</v>
      </c>
      <c r="G36" s="4">
        <v>2091</v>
      </c>
      <c r="H36" s="5">
        <v>1164</v>
      </c>
      <c r="I36" s="4">
        <v>1383</v>
      </c>
      <c r="J36" s="5">
        <v>2012</v>
      </c>
      <c r="K36" s="4">
        <f t="shared" si="0"/>
        <v>4404</v>
      </c>
      <c r="L36" s="5">
        <f t="shared" si="1"/>
        <v>4089</v>
      </c>
    </row>
    <row r="37" spans="1:12" x14ac:dyDescent="0.25">
      <c r="A37" s="9"/>
      <c r="B37" s="3" t="s">
        <v>43</v>
      </c>
      <c r="C37" s="4">
        <v>33</v>
      </c>
      <c r="D37" s="5">
        <v>38</v>
      </c>
      <c r="E37" s="4">
        <v>263</v>
      </c>
      <c r="F37" s="5">
        <v>249</v>
      </c>
      <c r="G37" s="4">
        <v>555</v>
      </c>
      <c r="H37" s="5">
        <v>259</v>
      </c>
      <c r="I37" s="4">
        <v>345</v>
      </c>
      <c r="J37" s="5">
        <v>561</v>
      </c>
      <c r="K37" s="4">
        <f t="shared" si="0"/>
        <v>1196</v>
      </c>
      <c r="L37" s="5">
        <f t="shared" si="1"/>
        <v>1107</v>
      </c>
    </row>
    <row r="38" spans="1:12" x14ac:dyDescent="0.25">
      <c r="A38" s="9"/>
      <c r="B38" s="3" t="s">
        <v>44</v>
      </c>
      <c r="C38" s="4">
        <v>64</v>
      </c>
      <c r="D38" s="5">
        <v>68</v>
      </c>
      <c r="E38" s="4">
        <v>996</v>
      </c>
      <c r="F38" s="5">
        <v>1039</v>
      </c>
      <c r="G38" s="4">
        <v>2398</v>
      </c>
      <c r="H38" s="5">
        <v>1317</v>
      </c>
      <c r="I38" s="4">
        <v>1445</v>
      </c>
      <c r="J38" s="5">
        <v>2346</v>
      </c>
      <c r="K38" s="4">
        <f t="shared" si="0"/>
        <v>4903</v>
      </c>
      <c r="L38" s="5">
        <f t="shared" si="1"/>
        <v>4770</v>
      </c>
    </row>
    <row r="39" spans="1:12" x14ac:dyDescent="0.25">
      <c r="A39" s="10"/>
      <c r="B39" s="6" t="s">
        <v>212</v>
      </c>
      <c r="C39" s="7">
        <v>389</v>
      </c>
      <c r="D39" s="8">
        <v>386</v>
      </c>
      <c r="E39" s="7">
        <v>3806</v>
      </c>
      <c r="F39" s="8">
        <v>3839</v>
      </c>
      <c r="G39" s="7">
        <v>8420</v>
      </c>
      <c r="H39" s="8">
        <v>4741</v>
      </c>
      <c r="I39" s="7">
        <v>5654</v>
      </c>
      <c r="J39" s="8">
        <v>8185</v>
      </c>
      <c r="K39" s="7">
        <f t="shared" si="0"/>
        <v>18269</v>
      </c>
      <c r="L39" s="8">
        <f t="shared" si="1"/>
        <v>17151</v>
      </c>
    </row>
    <row r="40" spans="1:12" x14ac:dyDescent="0.25">
      <c r="A40" s="14" t="s">
        <v>45</v>
      </c>
      <c r="B40" s="3" t="s">
        <v>46</v>
      </c>
      <c r="C40" s="4">
        <v>48</v>
      </c>
      <c r="D40" s="5">
        <v>53</v>
      </c>
      <c r="E40" s="4">
        <v>669</v>
      </c>
      <c r="F40" s="5">
        <v>669</v>
      </c>
      <c r="G40" s="4">
        <v>2683</v>
      </c>
      <c r="H40" s="5">
        <v>4868</v>
      </c>
      <c r="I40" s="4">
        <v>4866</v>
      </c>
      <c r="J40" s="5">
        <v>2682</v>
      </c>
      <c r="K40" s="4">
        <f t="shared" si="0"/>
        <v>8266</v>
      </c>
      <c r="L40" s="5">
        <f t="shared" si="1"/>
        <v>8272</v>
      </c>
    </row>
    <row r="41" spans="1:12" x14ac:dyDescent="0.25">
      <c r="A41" s="9"/>
      <c r="B41" s="3" t="s">
        <v>47</v>
      </c>
      <c r="C41" s="4">
        <v>27</v>
      </c>
      <c r="D41" s="5">
        <v>26</v>
      </c>
      <c r="E41" s="4">
        <v>384</v>
      </c>
      <c r="F41" s="5">
        <v>409</v>
      </c>
      <c r="G41" s="4">
        <v>2239</v>
      </c>
      <c r="H41" s="5">
        <v>2945</v>
      </c>
      <c r="I41" s="4">
        <v>3426</v>
      </c>
      <c r="J41" s="5">
        <v>2148</v>
      </c>
      <c r="K41" s="4">
        <f t="shared" si="0"/>
        <v>6076</v>
      </c>
      <c r="L41" s="5">
        <f t="shared" si="1"/>
        <v>5528</v>
      </c>
    </row>
    <row r="42" spans="1:12" x14ac:dyDescent="0.25">
      <c r="A42" s="9"/>
      <c r="B42" s="3" t="s">
        <v>48</v>
      </c>
      <c r="C42" s="4">
        <v>19</v>
      </c>
      <c r="D42" s="5">
        <v>11</v>
      </c>
      <c r="E42" s="4">
        <v>224</v>
      </c>
      <c r="F42" s="5">
        <v>236</v>
      </c>
      <c r="G42" s="4">
        <v>738</v>
      </c>
      <c r="H42" s="5">
        <v>562</v>
      </c>
      <c r="I42" s="4">
        <v>650</v>
      </c>
      <c r="J42" s="5">
        <v>684</v>
      </c>
      <c r="K42" s="4">
        <f t="shared" si="0"/>
        <v>1631</v>
      </c>
      <c r="L42" s="5">
        <f t="shared" si="1"/>
        <v>1493</v>
      </c>
    </row>
    <row r="43" spans="1:12" x14ac:dyDescent="0.25">
      <c r="A43" s="9"/>
      <c r="B43" s="3" t="s">
        <v>49</v>
      </c>
      <c r="C43" s="4">
        <v>0</v>
      </c>
      <c r="D43" s="5">
        <v>1</v>
      </c>
      <c r="E43" s="4">
        <v>547</v>
      </c>
      <c r="F43" s="5">
        <v>608</v>
      </c>
      <c r="G43" s="4">
        <v>2253</v>
      </c>
      <c r="H43" s="5">
        <v>2809</v>
      </c>
      <c r="I43" s="4">
        <v>3108</v>
      </c>
      <c r="J43" s="5">
        <v>2281</v>
      </c>
      <c r="K43" s="4">
        <f t="shared" si="0"/>
        <v>5908</v>
      </c>
      <c r="L43" s="5">
        <f t="shared" si="1"/>
        <v>5699</v>
      </c>
    </row>
    <row r="44" spans="1:12" x14ac:dyDescent="0.25">
      <c r="A44" s="9"/>
      <c r="B44" s="3" t="s">
        <v>50</v>
      </c>
      <c r="C44" s="4">
        <v>37</v>
      </c>
      <c r="D44" s="5">
        <v>40</v>
      </c>
      <c r="E44" s="4">
        <v>457</v>
      </c>
      <c r="F44" s="5">
        <v>626</v>
      </c>
      <c r="G44" s="4">
        <v>2865</v>
      </c>
      <c r="H44" s="5">
        <v>3336</v>
      </c>
      <c r="I44" s="4">
        <v>3510</v>
      </c>
      <c r="J44" s="5">
        <v>2958</v>
      </c>
      <c r="K44" s="4">
        <f t="shared" si="0"/>
        <v>6869</v>
      </c>
      <c r="L44" s="5">
        <f t="shared" si="1"/>
        <v>6960</v>
      </c>
    </row>
    <row r="45" spans="1:12" x14ac:dyDescent="0.25">
      <c r="A45" s="9"/>
      <c r="B45" s="3" t="s">
        <v>51</v>
      </c>
      <c r="C45" s="4">
        <v>33</v>
      </c>
      <c r="D45" s="5">
        <v>43</v>
      </c>
      <c r="E45" s="4">
        <v>587</v>
      </c>
      <c r="F45" s="5">
        <v>581</v>
      </c>
      <c r="G45" s="4">
        <v>1735</v>
      </c>
      <c r="H45" s="5">
        <v>1580</v>
      </c>
      <c r="I45" s="4">
        <v>1739</v>
      </c>
      <c r="J45" s="5">
        <v>1787</v>
      </c>
      <c r="K45" s="4">
        <f t="shared" si="0"/>
        <v>4094</v>
      </c>
      <c r="L45" s="5">
        <f t="shared" si="1"/>
        <v>3991</v>
      </c>
    </row>
    <row r="46" spans="1:12" x14ac:dyDescent="0.25">
      <c r="A46" s="9"/>
      <c r="B46" s="3" t="s">
        <v>52</v>
      </c>
      <c r="C46" s="4">
        <v>52</v>
      </c>
      <c r="D46" s="5">
        <v>51</v>
      </c>
      <c r="E46" s="4">
        <v>822</v>
      </c>
      <c r="F46" s="5">
        <v>939</v>
      </c>
      <c r="G46" s="4">
        <v>4603</v>
      </c>
      <c r="H46" s="5">
        <v>6070</v>
      </c>
      <c r="I46" s="4">
        <v>6640</v>
      </c>
      <c r="J46" s="5">
        <v>4331</v>
      </c>
      <c r="K46" s="4">
        <f t="shared" si="0"/>
        <v>12117</v>
      </c>
      <c r="L46" s="5">
        <f t="shared" si="1"/>
        <v>11391</v>
      </c>
    </row>
    <row r="47" spans="1:12" x14ac:dyDescent="0.25">
      <c r="A47" s="9"/>
      <c r="B47" s="3" t="s">
        <v>53</v>
      </c>
      <c r="C47" s="4">
        <v>22</v>
      </c>
      <c r="D47" s="5">
        <v>22</v>
      </c>
      <c r="E47" s="4">
        <v>724</v>
      </c>
      <c r="F47" s="5">
        <v>790</v>
      </c>
      <c r="G47" s="4">
        <v>3399</v>
      </c>
      <c r="H47" s="5">
        <v>3848</v>
      </c>
      <c r="I47" s="4">
        <v>4114</v>
      </c>
      <c r="J47" s="5">
        <v>3602</v>
      </c>
      <c r="K47" s="4">
        <f t="shared" si="0"/>
        <v>8259</v>
      </c>
      <c r="L47" s="5">
        <f t="shared" si="1"/>
        <v>8262</v>
      </c>
    </row>
    <row r="48" spans="1:12" x14ac:dyDescent="0.25">
      <c r="A48" s="10"/>
      <c r="B48" s="6" t="s">
        <v>212</v>
      </c>
      <c r="C48" s="7">
        <v>238</v>
      </c>
      <c r="D48" s="8">
        <v>247</v>
      </c>
      <c r="E48" s="7">
        <v>4414</v>
      </c>
      <c r="F48" s="8">
        <v>4858</v>
      </c>
      <c r="G48" s="7">
        <v>20515</v>
      </c>
      <c r="H48" s="8">
        <v>26018</v>
      </c>
      <c r="I48" s="7">
        <v>28053</v>
      </c>
      <c r="J48" s="8">
        <v>20473</v>
      </c>
      <c r="K48" s="7">
        <f t="shared" si="0"/>
        <v>53220</v>
      </c>
      <c r="L48" s="8">
        <f t="shared" si="1"/>
        <v>51596</v>
      </c>
    </row>
    <row r="49" spans="1:12" x14ac:dyDescent="0.25">
      <c r="A49" s="9" t="s">
        <v>54</v>
      </c>
      <c r="B49" s="3" t="s">
        <v>55</v>
      </c>
      <c r="C49" s="4">
        <v>47</v>
      </c>
      <c r="D49" s="5">
        <v>57</v>
      </c>
      <c r="E49" s="4">
        <v>234</v>
      </c>
      <c r="F49" s="5">
        <v>264</v>
      </c>
      <c r="G49" s="4">
        <v>368</v>
      </c>
      <c r="H49" s="5">
        <v>332</v>
      </c>
      <c r="I49" s="4">
        <v>283</v>
      </c>
      <c r="J49" s="5">
        <v>367</v>
      </c>
      <c r="K49" s="4">
        <f t="shared" si="0"/>
        <v>932</v>
      </c>
      <c r="L49" s="5">
        <f t="shared" si="1"/>
        <v>1020</v>
      </c>
    </row>
    <row r="50" spans="1:12" x14ac:dyDescent="0.25">
      <c r="A50" s="9"/>
      <c r="B50" s="3" t="s">
        <v>56</v>
      </c>
      <c r="C50" s="4">
        <v>82</v>
      </c>
      <c r="D50" s="5">
        <v>84</v>
      </c>
      <c r="E50" s="4">
        <v>570</v>
      </c>
      <c r="F50" s="5">
        <v>651</v>
      </c>
      <c r="G50" s="4">
        <v>1093</v>
      </c>
      <c r="H50" s="5">
        <v>836</v>
      </c>
      <c r="I50" s="4">
        <v>896</v>
      </c>
      <c r="J50" s="5">
        <v>1214</v>
      </c>
      <c r="K50" s="4">
        <f t="shared" si="0"/>
        <v>2641</v>
      </c>
      <c r="L50" s="5">
        <f t="shared" si="1"/>
        <v>2785</v>
      </c>
    </row>
    <row r="51" spans="1:12" x14ac:dyDescent="0.25">
      <c r="A51" s="9"/>
      <c r="B51" s="3" t="s">
        <v>57</v>
      </c>
      <c r="C51" s="4">
        <v>48</v>
      </c>
      <c r="D51" s="5">
        <v>70</v>
      </c>
      <c r="E51" s="4">
        <v>324</v>
      </c>
      <c r="F51" s="5">
        <v>383</v>
      </c>
      <c r="G51" s="4">
        <v>954</v>
      </c>
      <c r="H51" s="5">
        <v>1028</v>
      </c>
      <c r="I51" s="4">
        <v>1116</v>
      </c>
      <c r="J51" s="5">
        <v>1030</v>
      </c>
      <c r="K51" s="4">
        <f t="shared" si="0"/>
        <v>2442</v>
      </c>
      <c r="L51" s="5">
        <f t="shared" si="1"/>
        <v>2511</v>
      </c>
    </row>
    <row r="52" spans="1:12" x14ac:dyDescent="0.25">
      <c r="A52" s="9"/>
      <c r="B52" s="3" t="s">
        <v>58</v>
      </c>
      <c r="C52" s="4">
        <v>61</v>
      </c>
      <c r="D52" s="5">
        <v>95</v>
      </c>
      <c r="E52" s="4">
        <v>493</v>
      </c>
      <c r="F52" s="5">
        <v>482</v>
      </c>
      <c r="G52" s="4">
        <v>1121</v>
      </c>
      <c r="H52" s="5">
        <v>852</v>
      </c>
      <c r="I52" s="4">
        <v>878</v>
      </c>
      <c r="J52" s="5">
        <v>1175</v>
      </c>
      <c r="K52" s="4">
        <f t="shared" si="0"/>
        <v>2553</v>
      </c>
      <c r="L52" s="5">
        <f t="shared" si="1"/>
        <v>2604</v>
      </c>
    </row>
    <row r="53" spans="1:12" x14ac:dyDescent="0.25">
      <c r="A53" s="9"/>
      <c r="B53" s="3" t="s">
        <v>59</v>
      </c>
      <c r="C53" s="4">
        <v>127</v>
      </c>
      <c r="D53" s="5">
        <v>129</v>
      </c>
      <c r="E53" s="4">
        <v>502</v>
      </c>
      <c r="F53" s="5">
        <v>601</v>
      </c>
      <c r="G53" s="4">
        <v>1247</v>
      </c>
      <c r="H53" s="5">
        <v>1242</v>
      </c>
      <c r="I53" s="4">
        <v>1187</v>
      </c>
      <c r="J53" s="5">
        <v>1339</v>
      </c>
      <c r="K53" s="4">
        <f t="shared" si="0"/>
        <v>3063</v>
      </c>
      <c r="L53" s="5">
        <f t="shared" si="1"/>
        <v>3311</v>
      </c>
    </row>
    <row r="54" spans="1:12" x14ac:dyDescent="0.25">
      <c r="A54" s="10"/>
      <c r="B54" s="6" t="s">
        <v>212</v>
      </c>
      <c r="C54" s="7">
        <v>365</v>
      </c>
      <c r="D54" s="8">
        <v>435</v>
      </c>
      <c r="E54" s="7">
        <v>2123</v>
      </c>
      <c r="F54" s="8">
        <v>2381</v>
      </c>
      <c r="G54" s="7">
        <v>4783</v>
      </c>
      <c r="H54" s="8">
        <v>4290</v>
      </c>
      <c r="I54" s="7">
        <v>4360</v>
      </c>
      <c r="J54" s="8">
        <v>5125</v>
      </c>
      <c r="K54" s="7">
        <f t="shared" si="0"/>
        <v>11631</v>
      </c>
      <c r="L54" s="8">
        <f t="shared" si="1"/>
        <v>12231</v>
      </c>
    </row>
    <row r="55" spans="1:12" x14ac:dyDescent="0.25">
      <c r="A55" s="14" t="s">
        <v>60</v>
      </c>
      <c r="B55" s="3" t="s">
        <v>61</v>
      </c>
      <c r="C55" s="4">
        <v>0</v>
      </c>
      <c r="D55" s="5">
        <v>1</v>
      </c>
      <c r="E55" s="4">
        <v>1176</v>
      </c>
      <c r="F55" s="5">
        <v>1150</v>
      </c>
      <c r="G55" s="4">
        <v>2429</v>
      </c>
      <c r="H55" s="5">
        <v>428</v>
      </c>
      <c r="I55" s="4">
        <v>448</v>
      </c>
      <c r="J55" s="5">
        <v>2294</v>
      </c>
      <c r="K55" s="4">
        <f t="shared" si="0"/>
        <v>4053</v>
      </c>
      <c r="L55" s="5">
        <f t="shared" si="1"/>
        <v>3873</v>
      </c>
    </row>
    <row r="56" spans="1:12" x14ac:dyDescent="0.25">
      <c r="A56" s="9"/>
      <c r="B56" s="3" t="s">
        <v>62</v>
      </c>
      <c r="C56" s="4">
        <v>15</v>
      </c>
      <c r="D56" s="5">
        <v>20</v>
      </c>
      <c r="E56" s="4">
        <v>467</v>
      </c>
      <c r="F56" s="5">
        <v>485</v>
      </c>
      <c r="G56" s="4">
        <v>1095</v>
      </c>
      <c r="H56" s="5">
        <v>276</v>
      </c>
      <c r="I56" s="4">
        <v>261</v>
      </c>
      <c r="J56" s="5">
        <v>1103</v>
      </c>
      <c r="K56" s="4">
        <f t="shared" si="0"/>
        <v>1838</v>
      </c>
      <c r="L56" s="5">
        <f t="shared" si="1"/>
        <v>1884</v>
      </c>
    </row>
    <row r="57" spans="1:12" x14ac:dyDescent="0.25">
      <c r="A57" s="9"/>
      <c r="B57" s="3" t="s">
        <v>63</v>
      </c>
      <c r="C57" s="4">
        <v>36</v>
      </c>
      <c r="D57" s="5">
        <v>34</v>
      </c>
      <c r="E57" s="4">
        <v>224</v>
      </c>
      <c r="F57" s="5">
        <v>221</v>
      </c>
      <c r="G57" s="4">
        <v>3437</v>
      </c>
      <c r="H57" s="5">
        <v>0</v>
      </c>
      <c r="I57" s="4">
        <v>0</v>
      </c>
      <c r="J57" s="5">
        <v>3445</v>
      </c>
      <c r="K57" s="4">
        <f t="shared" si="0"/>
        <v>3697</v>
      </c>
      <c r="L57" s="5">
        <f t="shared" si="1"/>
        <v>3700</v>
      </c>
    </row>
    <row r="58" spans="1:12" x14ac:dyDescent="0.25">
      <c r="A58" s="9"/>
      <c r="B58" s="3" t="s">
        <v>64</v>
      </c>
      <c r="C58" s="4">
        <v>11</v>
      </c>
      <c r="D58" s="5">
        <v>16</v>
      </c>
      <c r="E58" s="4">
        <v>843</v>
      </c>
      <c r="F58" s="5">
        <v>907</v>
      </c>
      <c r="G58" s="4">
        <v>1956</v>
      </c>
      <c r="H58" s="5">
        <v>515</v>
      </c>
      <c r="I58" s="4">
        <v>591</v>
      </c>
      <c r="J58" s="5">
        <v>1910</v>
      </c>
      <c r="K58" s="4">
        <f t="shared" si="0"/>
        <v>3401</v>
      </c>
      <c r="L58" s="5">
        <f t="shared" si="1"/>
        <v>3348</v>
      </c>
    </row>
    <row r="59" spans="1:12" x14ac:dyDescent="0.25">
      <c r="A59" s="9"/>
      <c r="B59" s="3" t="s">
        <v>65</v>
      </c>
      <c r="C59" s="4">
        <v>1</v>
      </c>
      <c r="D59" s="5">
        <v>1</v>
      </c>
      <c r="E59" s="4">
        <v>1038</v>
      </c>
      <c r="F59" s="5">
        <v>1062</v>
      </c>
      <c r="G59" s="4">
        <v>2359</v>
      </c>
      <c r="H59" s="5">
        <v>142</v>
      </c>
      <c r="I59" s="4">
        <v>175</v>
      </c>
      <c r="J59" s="5">
        <v>2297</v>
      </c>
      <c r="K59" s="4">
        <f t="shared" si="0"/>
        <v>3573</v>
      </c>
      <c r="L59" s="5">
        <f t="shared" si="1"/>
        <v>3502</v>
      </c>
    </row>
    <row r="60" spans="1:12" x14ac:dyDescent="0.25">
      <c r="A60" s="9"/>
      <c r="B60" s="3" t="s">
        <v>60</v>
      </c>
      <c r="C60" s="4">
        <v>33</v>
      </c>
      <c r="D60" s="5">
        <v>51</v>
      </c>
      <c r="E60" s="4">
        <v>861</v>
      </c>
      <c r="F60" s="5">
        <v>950</v>
      </c>
      <c r="G60" s="4">
        <v>2472</v>
      </c>
      <c r="H60" s="5">
        <v>658</v>
      </c>
      <c r="I60" s="4">
        <v>830</v>
      </c>
      <c r="J60" s="5">
        <v>2393</v>
      </c>
      <c r="K60" s="4">
        <f t="shared" si="0"/>
        <v>4196</v>
      </c>
      <c r="L60" s="5">
        <f t="shared" si="1"/>
        <v>4052</v>
      </c>
    </row>
    <row r="61" spans="1:12" x14ac:dyDescent="0.25">
      <c r="A61" s="9"/>
      <c r="B61" s="3" t="s">
        <v>66</v>
      </c>
      <c r="C61" s="4">
        <v>33</v>
      </c>
      <c r="D61" s="5">
        <v>28</v>
      </c>
      <c r="E61" s="4">
        <v>1045</v>
      </c>
      <c r="F61" s="5">
        <v>1115</v>
      </c>
      <c r="G61" s="4">
        <v>1811</v>
      </c>
      <c r="H61" s="5">
        <v>285</v>
      </c>
      <c r="I61" s="4">
        <v>330</v>
      </c>
      <c r="J61" s="5">
        <v>1790</v>
      </c>
      <c r="K61" s="4">
        <f t="shared" si="0"/>
        <v>3219</v>
      </c>
      <c r="L61" s="5">
        <f t="shared" si="1"/>
        <v>3218</v>
      </c>
    </row>
    <row r="62" spans="1:12" x14ac:dyDescent="0.25">
      <c r="A62" s="9"/>
      <c r="B62" s="3" t="s">
        <v>67</v>
      </c>
      <c r="C62" s="4">
        <v>20</v>
      </c>
      <c r="D62" s="5">
        <v>26</v>
      </c>
      <c r="E62" s="4">
        <v>1521</v>
      </c>
      <c r="F62" s="5">
        <v>1621</v>
      </c>
      <c r="G62" s="4">
        <v>3171</v>
      </c>
      <c r="H62" s="5">
        <v>1105</v>
      </c>
      <c r="I62" s="4">
        <v>1204</v>
      </c>
      <c r="J62" s="5">
        <v>3250</v>
      </c>
      <c r="K62" s="4">
        <f t="shared" si="0"/>
        <v>5916</v>
      </c>
      <c r="L62" s="5">
        <f t="shared" si="1"/>
        <v>6002</v>
      </c>
    </row>
    <row r="63" spans="1:12" x14ac:dyDescent="0.25">
      <c r="A63" s="10"/>
      <c r="B63" s="6" t="s">
        <v>212</v>
      </c>
      <c r="C63" s="7">
        <v>149</v>
      </c>
      <c r="D63" s="8">
        <v>177</v>
      </c>
      <c r="E63" s="7">
        <v>7175</v>
      </c>
      <c r="F63" s="8">
        <v>7511</v>
      </c>
      <c r="G63" s="7">
        <v>18730</v>
      </c>
      <c r="H63" s="8">
        <v>3409</v>
      </c>
      <c r="I63" s="7">
        <v>3839</v>
      </c>
      <c r="J63" s="8">
        <v>18482</v>
      </c>
      <c r="K63" s="7">
        <f t="shared" si="0"/>
        <v>29893</v>
      </c>
      <c r="L63" s="8">
        <f t="shared" si="1"/>
        <v>29579</v>
      </c>
    </row>
    <row r="64" spans="1:12" x14ac:dyDescent="0.25">
      <c r="A64" s="14" t="s">
        <v>68</v>
      </c>
      <c r="B64" s="3" t="s">
        <v>69</v>
      </c>
      <c r="C64" s="4">
        <v>43</v>
      </c>
      <c r="D64" s="5">
        <v>37</v>
      </c>
      <c r="E64" s="4">
        <v>1036</v>
      </c>
      <c r="F64" s="5">
        <v>997</v>
      </c>
      <c r="G64" s="4">
        <v>1626</v>
      </c>
      <c r="H64" s="5">
        <v>126</v>
      </c>
      <c r="I64" s="4">
        <v>164</v>
      </c>
      <c r="J64" s="5">
        <v>1400</v>
      </c>
      <c r="K64" s="4">
        <f t="shared" si="0"/>
        <v>2869</v>
      </c>
      <c r="L64" s="5">
        <f t="shared" si="1"/>
        <v>2560</v>
      </c>
    </row>
    <row r="65" spans="1:12" x14ac:dyDescent="0.25">
      <c r="A65" s="9"/>
      <c r="B65" s="3" t="s">
        <v>70</v>
      </c>
      <c r="C65" s="4">
        <v>135</v>
      </c>
      <c r="D65" s="5">
        <v>150</v>
      </c>
      <c r="E65" s="4">
        <v>1156</v>
      </c>
      <c r="F65" s="5">
        <v>1203</v>
      </c>
      <c r="G65" s="4">
        <v>2616</v>
      </c>
      <c r="H65" s="5">
        <v>1434</v>
      </c>
      <c r="I65" s="4">
        <v>1808</v>
      </c>
      <c r="J65" s="5">
        <v>2445</v>
      </c>
      <c r="K65" s="4">
        <f t="shared" si="0"/>
        <v>5715</v>
      </c>
      <c r="L65" s="5">
        <f t="shared" si="1"/>
        <v>5232</v>
      </c>
    </row>
    <row r="66" spans="1:12" x14ac:dyDescent="0.25">
      <c r="A66" s="9"/>
      <c r="B66" s="3" t="s">
        <v>71</v>
      </c>
      <c r="C66" s="4">
        <v>117</v>
      </c>
      <c r="D66" s="5">
        <v>83</v>
      </c>
      <c r="E66" s="4">
        <v>381</v>
      </c>
      <c r="F66" s="5">
        <v>346</v>
      </c>
      <c r="G66" s="4">
        <v>1128</v>
      </c>
      <c r="H66" s="5">
        <v>396</v>
      </c>
      <c r="I66" s="4">
        <v>567</v>
      </c>
      <c r="J66" s="5">
        <v>1111</v>
      </c>
      <c r="K66" s="4">
        <f t="shared" si="0"/>
        <v>2193</v>
      </c>
      <c r="L66" s="5">
        <f t="shared" si="1"/>
        <v>1936</v>
      </c>
    </row>
    <row r="67" spans="1:12" x14ac:dyDescent="0.25">
      <c r="A67" s="9"/>
      <c r="B67" s="3" t="s">
        <v>72</v>
      </c>
      <c r="C67" s="4">
        <v>32</v>
      </c>
      <c r="D67" s="5">
        <v>46</v>
      </c>
      <c r="E67" s="4">
        <v>435</v>
      </c>
      <c r="F67" s="5">
        <v>462</v>
      </c>
      <c r="G67" s="4">
        <v>948</v>
      </c>
      <c r="H67" s="5">
        <v>409</v>
      </c>
      <c r="I67" s="4">
        <v>468</v>
      </c>
      <c r="J67" s="5">
        <v>839</v>
      </c>
      <c r="K67" s="4">
        <f t="shared" si="0"/>
        <v>1883</v>
      </c>
      <c r="L67" s="5">
        <f t="shared" si="1"/>
        <v>1756</v>
      </c>
    </row>
    <row r="68" spans="1:12" x14ac:dyDescent="0.25">
      <c r="A68" s="9"/>
      <c r="B68" s="3" t="s">
        <v>73</v>
      </c>
      <c r="C68" s="4">
        <v>58</v>
      </c>
      <c r="D68" s="5">
        <v>69</v>
      </c>
      <c r="E68" s="4">
        <v>843</v>
      </c>
      <c r="F68" s="5">
        <v>926</v>
      </c>
      <c r="G68" s="4">
        <v>2227</v>
      </c>
      <c r="H68" s="5">
        <v>639</v>
      </c>
      <c r="I68" s="4">
        <v>784</v>
      </c>
      <c r="J68" s="5">
        <v>1959</v>
      </c>
      <c r="K68" s="4">
        <f t="shared" si="0"/>
        <v>3912</v>
      </c>
      <c r="L68" s="5">
        <f t="shared" si="1"/>
        <v>3593</v>
      </c>
    </row>
    <row r="69" spans="1:12" x14ac:dyDescent="0.25">
      <c r="A69" s="9"/>
      <c r="B69" s="3" t="s">
        <v>74</v>
      </c>
      <c r="C69" s="4">
        <v>6</v>
      </c>
      <c r="D69" s="5">
        <v>22</v>
      </c>
      <c r="E69" s="4">
        <v>1311</v>
      </c>
      <c r="F69" s="5">
        <v>1347</v>
      </c>
      <c r="G69" s="4">
        <v>2446</v>
      </c>
      <c r="H69" s="5">
        <v>163</v>
      </c>
      <c r="I69" s="4">
        <v>219</v>
      </c>
      <c r="J69" s="5">
        <v>2216</v>
      </c>
      <c r="K69" s="4">
        <f t="shared" ref="K69:K132" si="2">C69+E69+G69+I69</f>
        <v>3982</v>
      </c>
      <c r="L69" s="5">
        <f t="shared" ref="L69:L132" si="3">D69+F69+H69+J69</f>
        <v>3748</v>
      </c>
    </row>
    <row r="70" spans="1:12" x14ac:dyDescent="0.25">
      <c r="A70" s="9"/>
      <c r="B70" s="3" t="s">
        <v>75</v>
      </c>
      <c r="C70" s="4">
        <v>38</v>
      </c>
      <c r="D70" s="5">
        <v>39</v>
      </c>
      <c r="E70" s="4">
        <v>462</v>
      </c>
      <c r="F70" s="5">
        <v>461</v>
      </c>
      <c r="G70" s="4">
        <v>1036</v>
      </c>
      <c r="H70" s="5">
        <v>334</v>
      </c>
      <c r="I70" s="4">
        <v>459</v>
      </c>
      <c r="J70" s="5">
        <v>924</v>
      </c>
      <c r="K70" s="4">
        <f t="shared" si="2"/>
        <v>1995</v>
      </c>
      <c r="L70" s="5">
        <f t="shared" si="3"/>
        <v>1758</v>
      </c>
    </row>
    <row r="71" spans="1:12" x14ac:dyDescent="0.25">
      <c r="A71" s="10"/>
      <c r="B71" s="6" t="s">
        <v>212</v>
      </c>
      <c r="C71" s="7">
        <v>429</v>
      </c>
      <c r="D71" s="8">
        <v>446</v>
      </c>
      <c r="E71" s="7">
        <v>5624</v>
      </c>
      <c r="F71" s="8">
        <v>5742</v>
      </c>
      <c r="G71" s="7">
        <v>12027</v>
      </c>
      <c r="H71" s="8">
        <v>3501</v>
      </c>
      <c r="I71" s="7">
        <v>4469</v>
      </c>
      <c r="J71" s="8">
        <v>10894</v>
      </c>
      <c r="K71" s="7">
        <f t="shared" si="2"/>
        <v>22549</v>
      </c>
      <c r="L71" s="8">
        <f t="shared" si="3"/>
        <v>20583</v>
      </c>
    </row>
    <row r="72" spans="1:12" x14ac:dyDescent="0.25">
      <c r="A72" s="14" t="s">
        <v>76</v>
      </c>
      <c r="B72" s="3" t="s">
        <v>77</v>
      </c>
      <c r="C72" s="4">
        <v>45</v>
      </c>
      <c r="D72" s="5">
        <v>36</v>
      </c>
      <c r="E72" s="4">
        <v>242</v>
      </c>
      <c r="F72" s="5">
        <v>251</v>
      </c>
      <c r="G72" s="4">
        <v>1074</v>
      </c>
      <c r="H72" s="5">
        <v>1373</v>
      </c>
      <c r="I72" s="4">
        <v>1297</v>
      </c>
      <c r="J72" s="5">
        <v>1078</v>
      </c>
      <c r="K72" s="4">
        <f t="shared" si="2"/>
        <v>2658</v>
      </c>
      <c r="L72" s="5">
        <f t="shared" si="3"/>
        <v>2738</v>
      </c>
    </row>
    <row r="73" spans="1:12" x14ac:dyDescent="0.25">
      <c r="A73" s="9"/>
      <c r="B73" s="3" t="s">
        <v>78</v>
      </c>
      <c r="C73" s="4">
        <v>30</v>
      </c>
      <c r="D73" s="5">
        <v>30</v>
      </c>
      <c r="E73" s="4">
        <v>301</v>
      </c>
      <c r="F73" s="5">
        <v>315</v>
      </c>
      <c r="G73" s="4">
        <v>878</v>
      </c>
      <c r="H73" s="5">
        <v>712</v>
      </c>
      <c r="I73" s="4">
        <v>801</v>
      </c>
      <c r="J73" s="5">
        <v>900</v>
      </c>
      <c r="K73" s="4">
        <f t="shared" si="2"/>
        <v>2010</v>
      </c>
      <c r="L73" s="5">
        <f t="shared" si="3"/>
        <v>1957</v>
      </c>
    </row>
    <row r="74" spans="1:12" x14ac:dyDescent="0.25">
      <c r="A74" s="9"/>
      <c r="B74" s="3" t="s">
        <v>79</v>
      </c>
      <c r="C74" s="4">
        <v>23</v>
      </c>
      <c r="D74" s="5">
        <v>23</v>
      </c>
      <c r="E74" s="4">
        <v>100</v>
      </c>
      <c r="F74" s="5">
        <v>135</v>
      </c>
      <c r="G74" s="4">
        <v>545</v>
      </c>
      <c r="H74" s="5">
        <v>690</v>
      </c>
      <c r="I74" s="4">
        <v>683</v>
      </c>
      <c r="J74" s="5">
        <v>581</v>
      </c>
      <c r="K74" s="4">
        <f t="shared" si="2"/>
        <v>1351</v>
      </c>
      <c r="L74" s="5">
        <f t="shared" si="3"/>
        <v>1429</v>
      </c>
    </row>
    <row r="75" spans="1:12" x14ac:dyDescent="0.25">
      <c r="A75" s="9"/>
      <c r="B75" s="3" t="s">
        <v>80</v>
      </c>
      <c r="C75" s="4">
        <v>13</v>
      </c>
      <c r="D75" s="5">
        <v>13</v>
      </c>
      <c r="E75" s="4">
        <v>222</v>
      </c>
      <c r="F75" s="5">
        <v>230</v>
      </c>
      <c r="G75" s="4">
        <v>1016</v>
      </c>
      <c r="H75" s="5">
        <v>717</v>
      </c>
      <c r="I75" s="4">
        <v>786</v>
      </c>
      <c r="J75" s="5">
        <v>958</v>
      </c>
      <c r="K75" s="4">
        <f t="shared" si="2"/>
        <v>2037</v>
      </c>
      <c r="L75" s="5">
        <f t="shared" si="3"/>
        <v>1918</v>
      </c>
    </row>
    <row r="76" spans="1:12" x14ac:dyDescent="0.25">
      <c r="A76" s="9"/>
      <c r="B76" s="3" t="s">
        <v>81</v>
      </c>
      <c r="C76" s="4">
        <v>31</v>
      </c>
      <c r="D76" s="5">
        <v>26</v>
      </c>
      <c r="E76" s="4">
        <v>331</v>
      </c>
      <c r="F76" s="5">
        <v>335</v>
      </c>
      <c r="G76" s="4">
        <v>1153</v>
      </c>
      <c r="H76" s="5">
        <v>1235</v>
      </c>
      <c r="I76" s="4">
        <v>1427</v>
      </c>
      <c r="J76" s="5">
        <v>1116</v>
      </c>
      <c r="K76" s="4">
        <f t="shared" si="2"/>
        <v>2942</v>
      </c>
      <c r="L76" s="5">
        <f t="shared" si="3"/>
        <v>2712</v>
      </c>
    </row>
    <row r="77" spans="1:12" x14ac:dyDescent="0.25">
      <c r="A77" s="9"/>
      <c r="B77" s="3" t="s">
        <v>82</v>
      </c>
      <c r="C77" s="4">
        <v>40</v>
      </c>
      <c r="D77" s="5">
        <v>45</v>
      </c>
      <c r="E77" s="4">
        <v>310</v>
      </c>
      <c r="F77" s="5">
        <v>322</v>
      </c>
      <c r="G77" s="4">
        <v>861</v>
      </c>
      <c r="H77" s="5">
        <v>820</v>
      </c>
      <c r="I77" s="4">
        <v>934</v>
      </c>
      <c r="J77" s="5">
        <v>793</v>
      </c>
      <c r="K77" s="4">
        <f t="shared" si="2"/>
        <v>2145</v>
      </c>
      <c r="L77" s="5">
        <f t="shared" si="3"/>
        <v>1980</v>
      </c>
    </row>
    <row r="78" spans="1:12" x14ac:dyDescent="0.25">
      <c r="A78" s="10"/>
      <c r="B78" s="6" t="s">
        <v>212</v>
      </c>
      <c r="C78" s="7">
        <v>182</v>
      </c>
      <c r="D78" s="8">
        <v>173</v>
      </c>
      <c r="E78" s="7">
        <v>1506</v>
      </c>
      <c r="F78" s="8">
        <v>1588</v>
      </c>
      <c r="G78" s="7">
        <v>5527</v>
      </c>
      <c r="H78" s="8">
        <v>5547</v>
      </c>
      <c r="I78" s="7">
        <v>5928</v>
      </c>
      <c r="J78" s="8">
        <v>5426</v>
      </c>
      <c r="K78" s="7">
        <f t="shared" si="2"/>
        <v>13143</v>
      </c>
      <c r="L78" s="8">
        <f t="shared" si="3"/>
        <v>12734</v>
      </c>
    </row>
    <row r="79" spans="1:12" x14ac:dyDescent="0.25">
      <c r="A79" s="14" t="s">
        <v>83</v>
      </c>
      <c r="B79" s="3" t="s">
        <v>84</v>
      </c>
      <c r="C79" s="4">
        <v>24</v>
      </c>
      <c r="D79" s="5">
        <v>44</v>
      </c>
      <c r="E79" s="4">
        <v>315</v>
      </c>
      <c r="F79" s="5">
        <v>320</v>
      </c>
      <c r="G79" s="4">
        <v>2153</v>
      </c>
      <c r="H79" s="5">
        <v>3945</v>
      </c>
      <c r="I79" s="4">
        <v>4408</v>
      </c>
      <c r="J79" s="5">
        <v>2133</v>
      </c>
      <c r="K79" s="4">
        <f t="shared" si="2"/>
        <v>6900</v>
      </c>
      <c r="L79" s="5">
        <f t="shared" si="3"/>
        <v>6442</v>
      </c>
    </row>
    <row r="80" spans="1:12" x14ac:dyDescent="0.25">
      <c r="A80" s="9"/>
      <c r="B80" s="3" t="s">
        <v>85</v>
      </c>
      <c r="C80" s="4">
        <v>35</v>
      </c>
      <c r="D80" s="5">
        <v>33</v>
      </c>
      <c r="E80" s="4">
        <v>200</v>
      </c>
      <c r="F80" s="5">
        <v>183</v>
      </c>
      <c r="G80" s="4">
        <v>822</v>
      </c>
      <c r="H80" s="5">
        <v>851</v>
      </c>
      <c r="I80" s="4">
        <v>984</v>
      </c>
      <c r="J80" s="5">
        <v>738</v>
      </c>
      <c r="K80" s="4">
        <f t="shared" si="2"/>
        <v>2041</v>
      </c>
      <c r="L80" s="5">
        <f t="shared" si="3"/>
        <v>1805</v>
      </c>
    </row>
    <row r="81" spans="1:12" x14ac:dyDescent="0.25">
      <c r="A81" s="9"/>
      <c r="B81" s="3" t="s">
        <v>86</v>
      </c>
      <c r="C81" s="4">
        <v>9</v>
      </c>
      <c r="D81" s="5">
        <v>4</v>
      </c>
      <c r="E81" s="4">
        <v>169</v>
      </c>
      <c r="F81" s="5">
        <v>158</v>
      </c>
      <c r="G81" s="4">
        <v>1333</v>
      </c>
      <c r="H81" s="5">
        <v>4012</v>
      </c>
      <c r="I81" s="4">
        <v>4316</v>
      </c>
      <c r="J81" s="5">
        <v>1363</v>
      </c>
      <c r="K81" s="4">
        <f t="shared" si="2"/>
        <v>5827</v>
      </c>
      <c r="L81" s="5">
        <f t="shared" si="3"/>
        <v>5537</v>
      </c>
    </row>
    <row r="82" spans="1:12" x14ac:dyDescent="0.25">
      <c r="A82" s="9"/>
      <c r="B82" s="3" t="s">
        <v>87</v>
      </c>
      <c r="C82" s="4">
        <v>25</v>
      </c>
      <c r="D82" s="5">
        <v>15</v>
      </c>
      <c r="E82" s="4">
        <v>372</v>
      </c>
      <c r="F82" s="5">
        <v>359</v>
      </c>
      <c r="G82" s="4">
        <v>1564</v>
      </c>
      <c r="H82" s="5">
        <v>2041</v>
      </c>
      <c r="I82" s="4">
        <v>2427</v>
      </c>
      <c r="J82" s="5">
        <v>1573</v>
      </c>
      <c r="K82" s="4">
        <f t="shared" si="2"/>
        <v>4388</v>
      </c>
      <c r="L82" s="5">
        <f t="shared" si="3"/>
        <v>3988</v>
      </c>
    </row>
    <row r="83" spans="1:12" x14ac:dyDescent="0.25">
      <c r="A83" s="9"/>
      <c r="B83" s="3" t="s">
        <v>88</v>
      </c>
      <c r="C83" s="4">
        <v>2</v>
      </c>
      <c r="D83" s="5">
        <v>3</v>
      </c>
      <c r="E83" s="4">
        <v>62</v>
      </c>
      <c r="F83" s="5">
        <v>48</v>
      </c>
      <c r="G83" s="4">
        <v>892</v>
      </c>
      <c r="H83" s="5">
        <v>4165</v>
      </c>
      <c r="I83" s="4">
        <v>4438</v>
      </c>
      <c r="J83" s="5">
        <v>893</v>
      </c>
      <c r="K83" s="4">
        <f t="shared" si="2"/>
        <v>5394</v>
      </c>
      <c r="L83" s="5">
        <f t="shared" si="3"/>
        <v>5109</v>
      </c>
    </row>
    <row r="84" spans="1:12" x14ac:dyDescent="0.25">
      <c r="A84" s="9"/>
      <c r="B84" s="3" t="s">
        <v>89</v>
      </c>
      <c r="C84" s="4">
        <v>0</v>
      </c>
      <c r="D84" s="5">
        <v>0</v>
      </c>
      <c r="E84" s="4">
        <v>27</v>
      </c>
      <c r="F84" s="5">
        <v>30</v>
      </c>
      <c r="G84" s="4">
        <v>764</v>
      </c>
      <c r="H84" s="5">
        <v>1586</v>
      </c>
      <c r="I84" s="4">
        <v>1955</v>
      </c>
      <c r="J84" s="5">
        <v>750</v>
      </c>
      <c r="K84" s="4">
        <f t="shared" si="2"/>
        <v>2746</v>
      </c>
      <c r="L84" s="5">
        <f t="shared" si="3"/>
        <v>2366</v>
      </c>
    </row>
    <row r="85" spans="1:12" x14ac:dyDescent="0.25">
      <c r="A85" s="9"/>
      <c r="B85" s="3" t="s">
        <v>90</v>
      </c>
      <c r="C85" s="4">
        <v>46</v>
      </c>
      <c r="D85" s="5">
        <v>39</v>
      </c>
      <c r="E85" s="4">
        <v>231</v>
      </c>
      <c r="F85" s="5">
        <v>237</v>
      </c>
      <c r="G85" s="4">
        <v>1063</v>
      </c>
      <c r="H85" s="5">
        <v>948</v>
      </c>
      <c r="I85" s="4">
        <v>1189</v>
      </c>
      <c r="J85" s="5">
        <v>900</v>
      </c>
      <c r="K85" s="4">
        <f t="shared" si="2"/>
        <v>2529</v>
      </c>
      <c r="L85" s="5">
        <f t="shared" si="3"/>
        <v>2124</v>
      </c>
    </row>
    <row r="86" spans="1:12" x14ac:dyDescent="0.25">
      <c r="A86" s="10"/>
      <c r="B86" s="6" t="s">
        <v>212</v>
      </c>
      <c r="C86" s="7">
        <v>141</v>
      </c>
      <c r="D86" s="8">
        <v>138</v>
      </c>
      <c r="E86" s="7">
        <v>1376</v>
      </c>
      <c r="F86" s="8">
        <v>1335</v>
      </c>
      <c r="G86" s="7">
        <v>8591</v>
      </c>
      <c r="H86" s="8">
        <v>17548</v>
      </c>
      <c r="I86" s="7">
        <v>19717</v>
      </c>
      <c r="J86" s="8">
        <v>8350</v>
      </c>
      <c r="K86" s="7">
        <f t="shared" si="2"/>
        <v>29825</v>
      </c>
      <c r="L86" s="8">
        <f t="shared" si="3"/>
        <v>27371</v>
      </c>
    </row>
    <row r="87" spans="1:12" x14ac:dyDescent="0.25">
      <c r="A87" s="14" t="s">
        <v>91</v>
      </c>
      <c r="B87" s="3" t="s">
        <v>92</v>
      </c>
      <c r="C87" s="4">
        <v>84</v>
      </c>
      <c r="D87" s="5">
        <v>75</v>
      </c>
      <c r="E87" s="4">
        <v>1157</v>
      </c>
      <c r="F87" s="5">
        <v>1160</v>
      </c>
      <c r="G87" s="4">
        <v>2533</v>
      </c>
      <c r="H87" s="5">
        <v>1211</v>
      </c>
      <c r="I87" s="4">
        <v>1502</v>
      </c>
      <c r="J87" s="5">
        <v>2508</v>
      </c>
      <c r="K87" s="4">
        <f t="shared" si="2"/>
        <v>5276</v>
      </c>
      <c r="L87" s="5">
        <f t="shared" si="3"/>
        <v>4954</v>
      </c>
    </row>
    <row r="88" spans="1:12" x14ac:dyDescent="0.25">
      <c r="A88" s="9"/>
      <c r="B88" s="3" t="s">
        <v>93</v>
      </c>
      <c r="C88" s="4">
        <v>28</v>
      </c>
      <c r="D88" s="5">
        <v>22</v>
      </c>
      <c r="E88" s="4">
        <v>705</v>
      </c>
      <c r="F88" s="5">
        <v>677</v>
      </c>
      <c r="G88" s="4">
        <v>1874</v>
      </c>
      <c r="H88" s="5">
        <v>881</v>
      </c>
      <c r="I88" s="4">
        <v>888</v>
      </c>
      <c r="J88" s="5">
        <v>1753</v>
      </c>
      <c r="K88" s="4">
        <f t="shared" si="2"/>
        <v>3495</v>
      </c>
      <c r="L88" s="5">
        <f t="shared" si="3"/>
        <v>3333</v>
      </c>
    </row>
    <row r="89" spans="1:12" x14ac:dyDescent="0.25">
      <c r="A89" s="9"/>
      <c r="B89" s="3" t="s">
        <v>94</v>
      </c>
      <c r="C89" s="4">
        <v>45</v>
      </c>
      <c r="D89" s="5">
        <v>80</v>
      </c>
      <c r="E89" s="4">
        <v>1083</v>
      </c>
      <c r="F89" s="5">
        <v>1098</v>
      </c>
      <c r="G89" s="4">
        <v>2662</v>
      </c>
      <c r="H89" s="5">
        <v>2084</v>
      </c>
      <c r="I89" s="4">
        <v>2483</v>
      </c>
      <c r="J89" s="5">
        <v>2647</v>
      </c>
      <c r="K89" s="4">
        <f t="shared" si="2"/>
        <v>6273</v>
      </c>
      <c r="L89" s="5">
        <f t="shared" si="3"/>
        <v>5909</v>
      </c>
    </row>
    <row r="90" spans="1:12" x14ac:dyDescent="0.25">
      <c r="A90" s="9"/>
      <c r="B90" s="3" t="s">
        <v>95</v>
      </c>
      <c r="C90" s="4">
        <v>72</v>
      </c>
      <c r="D90" s="5">
        <v>75</v>
      </c>
      <c r="E90" s="4">
        <v>849</v>
      </c>
      <c r="F90" s="5">
        <v>808</v>
      </c>
      <c r="G90" s="4">
        <v>2502</v>
      </c>
      <c r="H90" s="5">
        <v>2586</v>
      </c>
      <c r="I90" s="4">
        <v>3005</v>
      </c>
      <c r="J90" s="5">
        <v>2350</v>
      </c>
      <c r="K90" s="4">
        <f t="shared" si="2"/>
        <v>6428</v>
      </c>
      <c r="L90" s="5">
        <f t="shared" si="3"/>
        <v>5819</v>
      </c>
    </row>
    <row r="91" spans="1:12" x14ac:dyDescent="0.25">
      <c r="A91" s="9"/>
      <c r="B91" s="3" t="s">
        <v>96</v>
      </c>
      <c r="C91" s="4">
        <v>95</v>
      </c>
      <c r="D91" s="5">
        <v>90</v>
      </c>
      <c r="E91" s="4">
        <v>504</v>
      </c>
      <c r="F91" s="5">
        <v>536</v>
      </c>
      <c r="G91" s="4">
        <v>1047</v>
      </c>
      <c r="H91" s="5">
        <v>657</v>
      </c>
      <c r="I91" s="4">
        <v>691</v>
      </c>
      <c r="J91" s="5">
        <v>1076</v>
      </c>
      <c r="K91" s="4">
        <f t="shared" si="2"/>
        <v>2337</v>
      </c>
      <c r="L91" s="5">
        <f t="shared" si="3"/>
        <v>2359</v>
      </c>
    </row>
    <row r="92" spans="1:12" x14ac:dyDescent="0.25">
      <c r="A92" s="9"/>
      <c r="B92" s="3" t="s">
        <v>97</v>
      </c>
      <c r="C92" s="4">
        <v>90</v>
      </c>
      <c r="D92" s="5">
        <v>100</v>
      </c>
      <c r="E92" s="4">
        <v>677</v>
      </c>
      <c r="F92" s="5">
        <v>697</v>
      </c>
      <c r="G92" s="4">
        <v>2938</v>
      </c>
      <c r="H92" s="5">
        <v>3465</v>
      </c>
      <c r="I92" s="4">
        <v>3836</v>
      </c>
      <c r="J92" s="5">
        <v>2929</v>
      </c>
      <c r="K92" s="4">
        <f t="shared" si="2"/>
        <v>7541</v>
      </c>
      <c r="L92" s="5">
        <f t="shared" si="3"/>
        <v>7191</v>
      </c>
    </row>
    <row r="93" spans="1:12" x14ac:dyDescent="0.25">
      <c r="A93" s="9"/>
      <c r="B93" s="3" t="s">
        <v>98</v>
      </c>
      <c r="C93" s="4">
        <v>70</v>
      </c>
      <c r="D93" s="5">
        <v>50</v>
      </c>
      <c r="E93" s="4">
        <v>1097</v>
      </c>
      <c r="F93" s="5">
        <v>1067</v>
      </c>
      <c r="G93" s="4">
        <v>3074</v>
      </c>
      <c r="H93" s="5">
        <v>2701</v>
      </c>
      <c r="I93" s="4">
        <v>3052</v>
      </c>
      <c r="J93" s="5">
        <v>3030</v>
      </c>
      <c r="K93" s="4">
        <f t="shared" si="2"/>
        <v>7293</v>
      </c>
      <c r="L93" s="5">
        <f t="shared" si="3"/>
        <v>6848</v>
      </c>
    </row>
    <row r="94" spans="1:12" x14ac:dyDescent="0.25">
      <c r="A94" s="9"/>
      <c r="B94" s="3" t="s">
        <v>99</v>
      </c>
      <c r="C94" s="4">
        <v>147</v>
      </c>
      <c r="D94" s="5">
        <v>154</v>
      </c>
      <c r="E94" s="4">
        <v>1030</v>
      </c>
      <c r="F94" s="5">
        <v>1015</v>
      </c>
      <c r="G94" s="4">
        <v>2775</v>
      </c>
      <c r="H94" s="5">
        <v>3990</v>
      </c>
      <c r="I94" s="4">
        <v>4667</v>
      </c>
      <c r="J94" s="5">
        <v>2815</v>
      </c>
      <c r="K94" s="4">
        <f t="shared" si="2"/>
        <v>8619</v>
      </c>
      <c r="L94" s="5">
        <f t="shared" si="3"/>
        <v>7974</v>
      </c>
    </row>
    <row r="95" spans="1:12" x14ac:dyDescent="0.25">
      <c r="A95" s="9"/>
      <c r="B95" s="3" t="s">
        <v>100</v>
      </c>
      <c r="C95" s="4">
        <v>18</v>
      </c>
      <c r="D95" s="5">
        <v>26</v>
      </c>
      <c r="E95" s="4">
        <v>412</v>
      </c>
      <c r="F95" s="5">
        <v>417</v>
      </c>
      <c r="G95" s="4">
        <v>894</v>
      </c>
      <c r="H95" s="5">
        <v>361</v>
      </c>
      <c r="I95" s="4">
        <v>397</v>
      </c>
      <c r="J95" s="5">
        <v>815</v>
      </c>
      <c r="K95" s="4">
        <f t="shared" si="2"/>
        <v>1721</v>
      </c>
      <c r="L95" s="5">
        <f t="shared" si="3"/>
        <v>1619</v>
      </c>
    </row>
    <row r="96" spans="1:12" x14ac:dyDescent="0.25">
      <c r="A96" s="10"/>
      <c r="B96" s="6" t="s">
        <v>212</v>
      </c>
      <c r="C96" s="7">
        <v>649</v>
      </c>
      <c r="D96" s="8">
        <v>672</v>
      </c>
      <c r="E96" s="7">
        <v>7514</v>
      </c>
      <c r="F96" s="8">
        <v>7475</v>
      </c>
      <c r="G96" s="7">
        <v>20299</v>
      </c>
      <c r="H96" s="8">
        <v>17936</v>
      </c>
      <c r="I96" s="7">
        <v>20521</v>
      </c>
      <c r="J96" s="8">
        <v>19923</v>
      </c>
      <c r="K96" s="7">
        <f t="shared" si="2"/>
        <v>48983</v>
      </c>
      <c r="L96" s="8">
        <f t="shared" si="3"/>
        <v>46006</v>
      </c>
    </row>
    <row r="97" spans="1:12" x14ac:dyDescent="0.25">
      <c r="A97" s="14" t="s">
        <v>101</v>
      </c>
      <c r="B97" s="3" t="s">
        <v>102</v>
      </c>
      <c r="C97" s="4">
        <v>1</v>
      </c>
      <c r="D97" s="5">
        <v>4</v>
      </c>
      <c r="E97" s="4">
        <v>610</v>
      </c>
      <c r="F97" s="5">
        <v>638</v>
      </c>
      <c r="G97" s="4">
        <v>897</v>
      </c>
      <c r="H97" s="5">
        <v>188</v>
      </c>
      <c r="I97" s="4">
        <v>247</v>
      </c>
      <c r="J97" s="5">
        <v>822</v>
      </c>
      <c r="K97" s="4">
        <f t="shared" si="2"/>
        <v>1755</v>
      </c>
      <c r="L97" s="5">
        <f t="shared" si="3"/>
        <v>1652</v>
      </c>
    </row>
    <row r="98" spans="1:12" x14ac:dyDescent="0.25">
      <c r="A98" s="9"/>
      <c r="B98" s="3" t="s">
        <v>103</v>
      </c>
      <c r="C98" s="4">
        <v>20</v>
      </c>
      <c r="D98" s="5">
        <v>32</v>
      </c>
      <c r="E98" s="4">
        <v>418</v>
      </c>
      <c r="F98" s="5">
        <v>502</v>
      </c>
      <c r="G98" s="4">
        <v>1765</v>
      </c>
      <c r="H98" s="5">
        <v>1348</v>
      </c>
      <c r="I98" s="4">
        <v>1591</v>
      </c>
      <c r="J98" s="5">
        <v>1794</v>
      </c>
      <c r="K98" s="4">
        <f t="shared" si="2"/>
        <v>3794</v>
      </c>
      <c r="L98" s="5">
        <f t="shared" si="3"/>
        <v>3676</v>
      </c>
    </row>
    <row r="99" spans="1:12" x14ac:dyDescent="0.25">
      <c r="A99" s="9"/>
      <c r="B99" s="3" t="s">
        <v>104</v>
      </c>
      <c r="C99" s="4">
        <v>32</v>
      </c>
      <c r="D99" s="5">
        <v>44</v>
      </c>
      <c r="E99" s="4">
        <v>782</v>
      </c>
      <c r="F99" s="5">
        <v>821</v>
      </c>
      <c r="G99" s="4">
        <v>1813</v>
      </c>
      <c r="H99" s="5">
        <v>1027</v>
      </c>
      <c r="I99" s="4">
        <v>1330</v>
      </c>
      <c r="J99" s="5">
        <v>1791</v>
      </c>
      <c r="K99" s="4">
        <f t="shared" si="2"/>
        <v>3957</v>
      </c>
      <c r="L99" s="5">
        <f t="shared" si="3"/>
        <v>3683</v>
      </c>
    </row>
    <row r="100" spans="1:12" x14ac:dyDescent="0.25">
      <c r="A100" s="9"/>
      <c r="B100" s="3" t="s">
        <v>105</v>
      </c>
      <c r="C100" s="4">
        <v>94</v>
      </c>
      <c r="D100" s="5">
        <v>143</v>
      </c>
      <c r="E100" s="4">
        <v>1036</v>
      </c>
      <c r="F100" s="5">
        <v>1140</v>
      </c>
      <c r="G100" s="4">
        <v>2838</v>
      </c>
      <c r="H100" s="5">
        <v>1728</v>
      </c>
      <c r="I100" s="4">
        <v>2012</v>
      </c>
      <c r="J100" s="5">
        <v>2745</v>
      </c>
      <c r="K100" s="4">
        <f t="shared" si="2"/>
        <v>5980</v>
      </c>
      <c r="L100" s="5">
        <f t="shared" si="3"/>
        <v>5756</v>
      </c>
    </row>
    <row r="101" spans="1:12" x14ac:dyDescent="0.25">
      <c r="A101" s="9"/>
      <c r="B101" s="3" t="s">
        <v>101</v>
      </c>
      <c r="C101" s="4">
        <v>40</v>
      </c>
      <c r="D101" s="5">
        <v>45</v>
      </c>
      <c r="E101" s="4">
        <v>1021</v>
      </c>
      <c r="F101" s="5">
        <v>1143</v>
      </c>
      <c r="G101" s="4">
        <v>2745</v>
      </c>
      <c r="H101" s="5">
        <v>1436</v>
      </c>
      <c r="I101" s="4">
        <v>1830</v>
      </c>
      <c r="J101" s="5">
        <v>2733</v>
      </c>
      <c r="K101" s="4">
        <f t="shared" si="2"/>
        <v>5636</v>
      </c>
      <c r="L101" s="5">
        <f t="shared" si="3"/>
        <v>5357</v>
      </c>
    </row>
    <row r="102" spans="1:12" x14ac:dyDescent="0.25">
      <c r="A102" s="9"/>
      <c r="B102" s="3" t="s">
        <v>106</v>
      </c>
      <c r="C102" s="4">
        <v>10</v>
      </c>
      <c r="D102" s="5">
        <v>8</v>
      </c>
      <c r="E102" s="4">
        <v>840</v>
      </c>
      <c r="F102" s="5">
        <v>911</v>
      </c>
      <c r="G102" s="4">
        <v>2757</v>
      </c>
      <c r="H102" s="5">
        <v>922</v>
      </c>
      <c r="I102" s="4">
        <v>1186</v>
      </c>
      <c r="J102" s="5">
        <v>2784</v>
      </c>
      <c r="K102" s="4">
        <f t="shared" si="2"/>
        <v>4793</v>
      </c>
      <c r="L102" s="5">
        <f t="shared" si="3"/>
        <v>4625</v>
      </c>
    </row>
    <row r="103" spans="1:12" x14ac:dyDescent="0.25">
      <c r="A103" s="9"/>
      <c r="B103" s="3" t="s">
        <v>107</v>
      </c>
      <c r="C103" s="4">
        <v>205</v>
      </c>
      <c r="D103" s="5">
        <v>219</v>
      </c>
      <c r="E103" s="4">
        <v>1564</v>
      </c>
      <c r="F103" s="5">
        <v>1568</v>
      </c>
      <c r="G103" s="4">
        <v>2996</v>
      </c>
      <c r="H103" s="5">
        <v>438</v>
      </c>
      <c r="I103" s="4">
        <v>542</v>
      </c>
      <c r="J103" s="5">
        <v>2727</v>
      </c>
      <c r="K103" s="4">
        <f t="shared" si="2"/>
        <v>5307</v>
      </c>
      <c r="L103" s="5">
        <f t="shared" si="3"/>
        <v>4952</v>
      </c>
    </row>
    <row r="104" spans="1:12" x14ac:dyDescent="0.25">
      <c r="A104" s="10"/>
      <c r="B104" s="6" t="s">
        <v>212</v>
      </c>
      <c r="C104" s="7">
        <v>402</v>
      </c>
      <c r="D104" s="8">
        <v>495</v>
      </c>
      <c r="E104" s="7">
        <v>6271</v>
      </c>
      <c r="F104" s="8">
        <v>6723</v>
      </c>
      <c r="G104" s="7">
        <v>15811</v>
      </c>
      <c r="H104" s="8">
        <v>7087</v>
      </c>
      <c r="I104" s="7">
        <v>8738</v>
      </c>
      <c r="J104" s="8">
        <v>15396</v>
      </c>
      <c r="K104" s="7">
        <f t="shared" si="2"/>
        <v>31222</v>
      </c>
      <c r="L104" s="8">
        <f t="shared" si="3"/>
        <v>29701</v>
      </c>
    </row>
    <row r="105" spans="1:12" x14ac:dyDescent="0.25">
      <c r="A105" s="14" t="s">
        <v>108</v>
      </c>
      <c r="B105" s="3" t="s">
        <v>109</v>
      </c>
      <c r="C105" s="4">
        <v>12</v>
      </c>
      <c r="D105" s="5">
        <v>6</v>
      </c>
      <c r="E105" s="4">
        <v>360</v>
      </c>
      <c r="F105" s="5">
        <v>395</v>
      </c>
      <c r="G105" s="4">
        <v>1384</v>
      </c>
      <c r="H105" s="5">
        <v>1844</v>
      </c>
      <c r="I105" s="4">
        <v>1891</v>
      </c>
      <c r="J105" s="5">
        <v>1405</v>
      </c>
      <c r="K105" s="4">
        <f t="shared" si="2"/>
        <v>3647</v>
      </c>
      <c r="L105" s="5">
        <f t="shared" si="3"/>
        <v>3650</v>
      </c>
    </row>
    <row r="106" spans="1:12" x14ac:dyDescent="0.25">
      <c r="A106" s="9"/>
      <c r="B106" s="3" t="s">
        <v>110</v>
      </c>
      <c r="C106" s="4">
        <v>32</v>
      </c>
      <c r="D106" s="5">
        <v>31</v>
      </c>
      <c r="E106" s="4">
        <v>278</v>
      </c>
      <c r="F106" s="5">
        <v>255</v>
      </c>
      <c r="G106" s="4">
        <v>1789</v>
      </c>
      <c r="H106" s="5">
        <v>1658</v>
      </c>
      <c r="I106" s="4">
        <v>2026</v>
      </c>
      <c r="J106" s="5">
        <v>1817</v>
      </c>
      <c r="K106" s="4">
        <f t="shared" si="2"/>
        <v>4125</v>
      </c>
      <c r="L106" s="5">
        <f t="shared" si="3"/>
        <v>3761</v>
      </c>
    </row>
    <row r="107" spans="1:12" x14ac:dyDescent="0.25">
      <c r="A107" s="9"/>
      <c r="B107" s="3" t="s">
        <v>111</v>
      </c>
      <c r="C107" s="4">
        <v>44</v>
      </c>
      <c r="D107" s="5">
        <v>62</v>
      </c>
      <c r="E107" s="4">
        <v>700</v>
      </c>
      <c r="F107" s="5">
        <v>832</v>
      </c>
      <c r="G107" s="4">
        <v>2508</v>
      </c>
      <c r="H107" s="5">
        <v>3444</v>
      </c>
      <c r="I107" s="4">
        <v>3756</v>
      </c>
      <c r="J107" s="5">
        <v>2560</v>
      </c>
      <c r="K107" s="4">
        <f t="shared" si="2"/>
        <v>7008</v>
      </c>
      <c r="L107" s="5">
        <f t="shared" si="3"/>
        <v>6898</v>
      </c>
    </row>
    <row r="108" spans="1:12" x14ac:dyDescent="0.25">
      <c r="A108" s="9"/>
      <c r="B108" s="3" t="s">
        <v>112</v>
      </c>
      <c r="C108" s="4">
        <v>17</v>
      </c>
      <c r="D108" s="5">
        <v>21</v>
      </c>
      <c r="E108" s="4">
        <v>465</v>
      </c>
      <c r="F108" s="5">
        <v>507</v>
      </c>
      <c r="G108" s="4">
        <v>1262</v>
      </c>
      <c r="H108" s="5">
        <v>1228</v>
      </c>
      <c r="I108" s="4">
        <v>1420</v>
      </c>
      <c r="J108" s="5">
        <v>1170</v>
      </c>
      <c r="K108" s="4">
        <f t="shared" si="2"/>
        <v>3164</v>
      </c>
      <c r="L108" s="5">
        <f t="shared" si="3"/>
        <v>2926</v>
      </c>
    </row>
    <row r="109" spans="1:12" x14ac:dyDescent="0.25">
      <c r="A109" s="9"/>
      <c r="B109" s="3" t="s">
        <v>113</v>
      </c>
      <c r="C109" s="4">
        <v>36</v>
      </c>
      <c r="D109" s="5">
        <v>37</v>
      </c>
      <c r="E109" s="4">
        <v>255</v>
      </c>
      <c r="F109" s="5">
        <v>271</v>
      </c>
      <c r="G109" s="4">
        <v>1870</v>
      </c>
      <c r="H109" s="5">
        <v>1818</v>
      </c>
      <c r="I109" s="4">
        <v>2165</v>
      </c>
      <c r="J109" s="5">
        <v>1966</v>
      </c>
      <c r="K109" s="4">
        <f t="shared" si="2"/>
        <v>4326</v>
      </c>
      <c r="L109" s="5">
        <f t="shared" si="3"/>
        <v>4092</v>
      </c>
    </row>
    <row r="110" spans="1:12" x14ac:dyDescent="0.25">
      <c r="A110" s="9"/>
      <c r="B110" s="3" t="s">
        <v>108</v>
      </c>
      <c r="C110" s="4">
        <v>67</v>
      </c>
      <c r="D110" s="5">
        <v>69</v>
      </c>
      <c r="E110" s="4">
        <v>541</v>
      </c>
      <c r="F110" s="5">
        <v>476</v>
      </c>
      <c r="G110" s="4">
        <v>1763</v>
      </c>
      <c r="H110" s="5">
        <v>2686</v>
      </c>
      <c r="I110" s="4">
        <v>2919</v>
      </c>
      <c r="J110" s="5">
        <v>1831</v>
      </c>
      <c r="K110" s="4">
        <f t="shared" si="2"/>
        <v>5290</v>
      </c>
      <c r="L110" s="5">
        <f t="shared" si="3"/>
        <v>5062</v>
      </c>
    </row>
    <row r="111" spans="1:12" x14ac:dyDescent="0.25">
      <c r="A111" s="9"/>
      <c r="B111" s="3" t="s">
        <v>114</v>
      </c>
      <c r="C111" s="4">
        <v>74</v>
      </c>
      <c r="D111" s="5">
        <v>78</v>
      </c>
      <c r="E111" s="4">
        <v>710</v>
      </c>
      <c r="F111" s="5">
        <v>708</v>
      </c>
      <c r="G111" s="4">
        <v>1959</v>
      </c>
      <c r="H111" s="5">
        <v>1203</v>
      </c>
      <c r="I111" s="4">
        <v>1444</v>
      </c>
      <c r="J111" s="5">
        <v>1927</v>
      </c>
      <c r="K111" s="4">
        <f t="shared" si="2"/>
        <v>4187</v>
      </c>
      <c r="L111" s="5">
        <f t="shared" si="3"/>
        <v>3916</v>
      </c>
    </row>
    <row r="112" spans="1:12" x14ac:dyDescent="0.25">
      <c r="A112" s="9"/>
      <c r="B112" s="3" t="s">
        <v>115</v>
      </c>
      <c r="C112" s="4">
        <v>60</v>
      </c>
      <c r="D112" s="5">
        <v>72</v>
      </c>
      <c r="E112" s="4">
        <v>642</v>
      </c>
      <c r="F112" s="5">
        <v>716</v>
      </c>
      <c r="G112" s="4">
        <v>2644</v>
      </c>
      <c r="H112" s="5">
        <v>2267</v>
      </c>
      <c r="I112" s="4">
        <v>2380</v>
      </c>
      <c r="J112" s="5">
        <v>2609</v>
      </c>
      <c r="K112" s="4">
        <f t="shared" si="2"/>
        <v>5726</v>
      </c>
      <c r="L112" s="5">
        <f t="shared" si="3"/>
        <v>5664</v>
      </c>
    </row>
    <row r="113" spans="1:12" x14ac:dyDescent="0.25">
      <c r="A113" s="9"/>
      <c r="B113" s="3" t="s">
        <v>116</v>
      </c>
      <c r="C113" s="4">
        <v>87</v>
      </c>
      <c r="D113" s="5">
        <v>86</v>
      </c>
      <c r="E113" s="4">
        <v>333</v>
      </c>
      <c r="F113" s="5">
        <v>366</v>
      </c>
      <c r="G113" s="4">
        <v>1190</v>
      </c>
      <c r="H113" s="5">
        <v>2054</v>
      </c>
      <c r="I113" s="4">
        <v>2437</v>
      </c>
      <c r="J113" s="5">
        <v>1246</v>
      </c>
      <c r="K113" s="4">
        <f t="shared" si="2"/>
        <v>4047</v>
      </c>
      <c r="L113" s="5">
        <f t="shared" si="3"/>
        <v>3752</v>
      </c>
    </row>
    <row r="114" spans="1:12" x14ac:dyDescent="0.25">
      <c r="A114" s="10"/>
      <c r="B114" s="6" t="s">
        <v>212</v>
      </c>
      <c r="C114" s="7">
        <v>429</v>
      </c>
      <c r="D114" s="8">
        <v>462</v>
      </c>
      <c r="E114" s="7">
        <v>4284</v>
      </c>
      <c r="F114" s="8">
        <v>4526</v>
      </c>
      <c r="G114" s="7">
        <v>16369</v>
      </c>
      <c r="H114" s="8">
        <v>18202</v>
      </c>
      <c r="I114" s="7">
        <v>20438</v>
      </c>
      <c r="J114" s="8">
        <v>16531</v>
      </c>
      <c r="K114" s="7">
        <f t="shared" si="2"/>
        <v>41520</v>
      </c>
      <c r="L114" s="8">
        <f t="shared" si="3"/>
        <v>39721</v>
      </c>
    </row>
    <row r="115" spans="1:12" x14ac:dyDescent="0.25">
      <c r="A115" s="14" t="s">
        <v>117</v>
      </c>
      <c r="B115" s="3" t="s">
        <v>118</v>
      </c>
      <c r="C115" s="4">
        <v>40</v>
      </c>
      <c r="D115" s="5">
        <v>65</v>
      </c>
      <c r="E115" s="4">
        <v>696</v>
      </c>
      <c r="F115" s="5">
        <v>750</v>
      </c>
      <c r="G115" s="4">
        <v>1595</v>
      </c>
      <c r="H115" s="5">
        <v>769</v>
      </c>
      <c r="I115" s="4">
        <v>900</v>
      </c>
      <c r="J115" s="5">
        <v>1719</v>
      </c>
      <c r="K115" s="4">
        <f t="shared" si="2"/>
        <v>3231</v>
      </c>
      <c r="L115" s="5">
        <f t="shared" si="3"/>
        <v>3303</v>
      </c>
    </row>
    <row r="116" spans="1:12" x14ac:dyDescent="0.25">
      <c r="A116" s="9"/>
      <c r="B116" s="3" t="s">
        <v>119</v>
      </c>
      <c r="C116" s="4">
        <v>26</v>
      </c>
      <c r="D116" s="5">
        <v>25</v>
      </c>
      <c r="E116" s="4">
        <v>250</v>
      </c>
      <c r="F116" s="5">
        <v>271</v>
      </c>
      <c r="G116" s="4">
        <v>660</v>
      </c>
      <c r="H116" s="5">
        <v>359</v>
      </c>
      <c r="I116" s="4">
        <v>410</v>
      </c>
      <c r="J116" s="5">
        <v>709</v>
      </c>
      <c r="K116" s="4">
        <f t="shared" si="2"/>
        <v>1346</v>
      </c>
      <c r="L116" s="5">
        <f t="shared" si="3"/>
        <v>1364</v>
      </c>
    </row>
    <row r="117" spans="1:12" x14ac:dyDescent="0.25">
      <c r="A117" s="9"/>
      <c r="B117" s="3" t="s">
        <v>117</v>
      </c>
      <c r="C117" s="4">
        <v>11</v>
      </c>
      <c r="D117" s="5">
        <v>7</v>
      </c>
      <c r="E117" s="4">
        <v>915</v>
      </c>
      <c r="F117" s="5">
        <v>884</v>
      </c>
      <c r="G117" s="4">
        <v>1362</v>
      </c>
      <c r="H117" s="5">
        <v>84</v>
      </c>
      <c r="I117" s="4">
        <v>110</v>
      </c>
      <c r="J117" s="5">
        <v>1388</v>
      </c>
      <c r="K117" s="4">
        <f t="shared" si="2"/>
        <v>2398</v>
      </c>
      <c r="L117" s="5">
        <f t="shared" si="3"/>
        <v>2363</v>
      </c>
    </row>
    <row r="118" spans="1:12" x14ac:dyDescent="0.25">
      <c r="A118" s="9"/>
      <c r="B118" s="3" t="s">
        <v>120</v>
      </c>
      <c r="C118" s="4">
        <v>26</v>
      </c>
      <c r="D118" s="5">
        <v>30</v>
      </c>
      <c r="E118" s="4">
        <v>259</v>
      </c>
      <c r="F118" s="5">
        <v>273</v>
      </c>
      <c r="G118" s="4">
        <v>629</v>
      </c>
      <c r="H118" s="5">
        <v>407</v>
      </c>
      <c r="I118" s="4">
        <v>494</v>
      </c>
      <c r="J118" s="5">
        <v>652</v>
      </c>
      <c r="K118" s="4">
        <f t="shared" si="2"/>
        <v>1408</v>
      </c>
      <c r="L118" s="5">
        <f t="shared" si="3"/>
        <v>1362</v>
      </c>
    </row>
    <row r="119" spans="1:12" x14ac:dyDescent="0.25">
      <c r="A119" s="9"/>
      <c r="B119" s="3" t="s">
        <v>121</v>
      </c>
      <c r="C119" s="4">
        <v>39</v>
      </c>
      <c r="D119" s="5">
        <v>34</v>
      </c>
      <c r="E119" s="4">
        <v>412</v>
      </c>
      <c r="F119" s="5">
        <v>460</v>
      </c>
      <c r="G119" s="4">
        <v>878</v>
      </c>
      <c r="H119" s="5">
        <v>462</v>
      </c>
      <c r="I119" s="4">
        <v>478</v>
      </c>
      <c r="J119" s="5">
        <v>946</v>
      </c>
      <c r="K119" s="4">
        <f t="shared" si="2"/>
        <v>1807</v>
      </c>
      <c r="L119" s="5">
        <f t="shared" si="3"/>
        <v>1902</v>
      </c>
    </row>
    <row r="120" spans="1:12" x14ac:dyDescent="0.25">
      <c r="A120" s="9"/>
      <c r="B120" s="3" t="s">
        <v>122</v>
      </c>
      <c r="C120" s="4">
        <v>10</v>
      </c>
      <c r="D120" s="5">
        <v>12</v>
      </c>
      <c r="E120" s="4">
        <v>310</v>
      </c>
      <c r="F120" s="5">
        <v>313</v>
      </c>
      <c r="G120" s="4">
        <v>984</v>
      </c>
      <c r="H120" s="5">
        <v>822</v>
      </c>
      <c r="I120" s="4">
        <v>870</v>
      </c>
      <c r="J120" s="5">
        <v>1060</v>
      </c>
      <c r="K120" s="4">
        <f t="shared" si="2"/>
        <v>2174</v>
      </c>
      <c r="L120" s="5">
        <f t="shared" si="3"/>
        <v>2207</v>
      </c>
    </row>
    <row r="121" spans="1:12" x14ac:dyDescent="0.25">
      <c r="A121" s="9"/>
      <c r="B121" s="3" t="s">
        <v>123</v>
      </c>
      <c r="C121" s="4">
        <v>32</v>
      </c>
      <c r="D121" s="5">
        <v>22</v>
      </c>
      <c r="E121" s="4">
        <v>399</v>
      </c>
      <c r="F121" s="5">
        <v>405</v>
      </c>
      <c r="G121" s="4">
        <v>891</v>
      </c>
      <c r="H121" s="5">
        <v>430</v>
      </c>
      <c r="I121" s="4">
        <v>519</v>
      </c>
      <c r="J121" s="5">
        <v>885</v>
      </c>
      <c r="K121" s="4">
        <f t="shared" si="2"/>
        <v>1841</v>
      </c>
      <c r="L121" s="5">
        <f t="shared" si="3"/>
        <v>1742</v>
      </c>
    </row>
    <row r="122" spans="1:12" x14ac:dyDescent="0.25">
      <c r="A122" s="9"/>
      <c r="B122" s="3" t="s">
        <v>124</v>
      </c>
      <c r="C122" s="4">
        <v>16</v>
      </c>
      <c r="D122" s="5">
        <v>15</v>
      </c>
      <c r="E122" s="4">
        <v>314</v>
      </c>
      <c r="F122" s="5">
        <v>320</v>
      </c>
      <c r="G122" s="4">
        <v>612</v>
      </c>
      <c r="H122" s="5">
        <v>203</v>
      </c>
      <c r="I122" s="4">
        <v>211</v>
      </c>
      <c r="J122" s="5">
        <v>616</v>
      </c>
      <c r="K122" s="4">
        <f t="shared" si="2"/>
        <v>1153</v>
      </c>
      <c r="L122" s="5">
        <f t="shared" si="3"/>
        <v>1154</v>
      </c>
    </row>
    <row r="123" spans="1:12" x14ac:dyDescent="0.25">
      <c r="A123" s="9"/>
      <c r="B123" s="3" t="s">
        <v>125</v>
      </c>
      <c r="C123" s="4">
        <v>37</v>
      </c>
      <c r="D123" s="5">
        <v>33</v>
      </c>
      <c r="E123" s="4">
        <v>1046</v>
      </c>
      <c r="F123" s="5">
        <v>1100</v>
      </c>
      <c r="G123" s="4">
        <v>2222</v>
      </c>
      <c r="H123" s="5">
        <v>646</v>
      </c>
      <c r="I123" s="4">
        <v>719</v>
      </c>
      <c r="J123" s="5">
        <v>2154</v>
      </c>
      <c r="K123" s="4">
        <f t="shared" si="2"/>
        <v>4024</v>
      </c>
      <c r="L123" s="5">
        <f t="shared" si="3"/>
        <v>3933</v>
      </c>
    </row>
    <row r="124" spans="1:12" x14ac:dyDescent="0.25">
      <c r="A124" s="10"/>
      <c r="B124" s="6" t="s">
        <v>212</v>
      </c>
      <c r="C124" s="7">
        <v>237</v>
      </c>
      <c r="D124" s="8">
        <v>243</v>
      </c>
      <c r="E124" s="7">
        <v>4601</v>
      </c>
      <c r="F124" s="8">
        <v>4776</v>
      </c>
      <c r="G124" s="7">
        <v>9833</v>
      </c>
      <c r="H124" s="8">
        <v>4182</v>
      </c>
      <c r="I124" s="7">
        <v>4711</v>
      </c>
      <c r="J124" s="8">
        <v>10129</v>
      </c>
      <c r="K124" s="7">
        <f t="shared" si="2"/>
        <v>19382</v>
      </c>
      <c r="L124" s="8">
        <f t="shared" si="3"/>
        <v>19330</v>
      </c>
    </row>
    <row r="125" spans="1:12" x14ac:dyDescent="0.25">
      <c r="A125" s="14" t="s">
        <v>126</v>
      </c>
      <c r="B125" s="3" t="s">
        <v>127</v>
      </c>
      <c r="C125" s="4">
        <v>35</v>
      </c>
      <c r="D125" s="5">
        <v>51</v>
      </c>
      <c r="E125" s="4">
        <v>597</v>
      </c>
      <c r="F125" s="5">
        <v>583</v>
      </c>
      <c r="G125" s="4">
        <v>2978</v>
      </c>
      <c r="H125" s="5">
        <v>3607</v>
      </c>
      <c r="I125" s="4">
        <v>4114</v>
      </c>
      <c r="J125" s="5">
        <v>2839</v>
      </c>
      <c r="K125" s="4">
        <f t="shared" si="2"/>
        <v>7724</v>
      </c>
      <c r="L125" s="5">
        <f t="shared" si="3"/>
        <v>7080</v>
      </c>
    </row>
    <row r="126" spans="1:12" x14ac:dyDescent="0.25">
      <c r="A126" s="9"/>
      <c r="B126" s="3" t="s">
        <v>128</v>
      </c>
      <c r="C126" s="4">
        <v>205</v>
      </c>
      <c r="D126" s="5">
        <v>199</v>
      </c>
      <c r="E126" s="4">
        <v>896</v>
      </c>
      <c r="F126" s="5">
        <v>949</v>
      </c>
      <c r="G126" s="4">
        <v>2716</v>
      </c>
      <c r="H126" s="5">
        <v>1318</v>
      </c>
      <c r="I126" s="4">
        <v>1446</v>
      </c>
      <c r="J126" s="5">
        <v>2659</v>
      </c>
      <c r="K126" s="4">
        <f t="shared" si="2"/>
        <v>5263</v>
      </c>
      <c r="L126" s="5">
        <f t="shared" si="3"/>
        <v>5125</v>
      </c>
    </row>
    <row r="127" spans="1:12" x14ac:dyDescent="0.25">
      <c r="A127" s="9"/>
      <c r="B127" s="3" t="s">
        <v>129</v>
      </c>
      <c r="C127" s="4">
        <v>9</v>
      </c>
      <c r="D127" s="5">
        <v>24</v>
      </c>
      <c r="E127" s="4">
        <v>14</v>
      </c>
      <c r="F127" s="5">
        <v>15</v>
      </c>
      <c r="G127" s="4">
        <v>2522</v>
      </c>
      <c r="H127" s="5">
        <v>4346</v>
      </c>
      <c r="I127" s="4">
        <v>4375</v>
      </c>
      <c r="J127" s="5">
        <v>2734</v>
      </c>
      <c r="K127" s="4">
        <f t="shared" si="2"/>
        <v>6920</v>
      </c>
      <c r="L127" s="5">
        <f t="shared" si="3"/>
        <v>7119</v>
      </c>
    </row>
    <row r="128" spans="1:12" x14ac:dyDescent="0.25">
      <c r="A128" s="9"/>
      <c r="B128" s="3" t="s">
        <v>130</v>
      </c>
      <c r="C128" s="4">
        <v>109</v>
      </c>
      <c r="D128" s="5">
        <v>109</v>
      </c>
      <c r="E128" s="4">
        <v>682</v>
      </c>
      <c r="F128" s="5">
        <v>728</v>
      </c>
      <c r="G128" s="4">
        <v>2990</v>
      </c>
      <c r="H128" s="5">
        <v>4061</v>
      </c>
      <c r="I128" s="4">
        <v>4683</v>
      </c>
      <c r="J128" s="5">
        <v>3035</v>
      </c>
      <c r="K128" s="4">
        <f t="shared" si="2"/>
        <v>8464</v>
      </c>
      <c r="L128" s="5">
        <f t="shared" si="3"/>
        <v>7933</v>
      </c>
    </row>
    <row r="129" spans="1:12" x14ac:dyDescent="0.25">
      <c r="A129" s="9"/>
      <c r="B129" s="3" t="s">
        <v>131</v>
      </c>
      <c r="C129" s="4">
        <v>136</v>
      </c>
      <c r="D129" s="5">
        <v>116</v>
      </c>
      <c r="E129" s="4">
        <v>1448</v>
      </c>
      <c r="F129" s="5">
        <v>1575</v>
      </c>
      <c r="G129" s="4">
        <v>3360</v>
      </c>
      <c r="H129" s="5">
        <v>2125</v>
      </c>
      <c r="I129" s="4">
        <v>2412</v>
      </c>
      <c r="J129" s="5">
        <v>3425</v>
      </c>
      <c r="K129" s="4">
        <f t="shared" si="2"/>
        <v>7356</v>
      </c>
      <c r="L129" s="5">
        <f t="shared" si="3"/>
        <v>7241</v>
      </c>
    </row>
    <row r="130" spans="1:12" x14ac:dyDescent="0.25">
      <c r="A130" s="9"/>
      <c r="B130" s="3" t="s">
        <v>132</v>
      </c>
      <c r="C130" s="4">
        <v>323</v>
      </c>
      <c r="D130" s="5">
        <v>294</v>
      </c>
      <c r="E130" s="4">
        <v>1014</v>
      </c>
      <c r="F130" s="5">
        <v>1063</v>
      </c>
      <c r="G130" s="4">
        <v>2544</v>
      </c>
      <c r="H130" s="5">
        <v>1132</v>
      </c>
      <c r="I130" s="4">
        <v>1273</v>
      </c>
      <c r="J130" s="5">
        <v>2564</v>
      </c>
      <c r="K130" s="4">
        <f t="shared" si="2"/>
        <v>5154</v>
      </c>
      <c r="L130" s="5">
        <f t="shared" si="3"/>
        <v>5053</v>
      </c>
    </row>
    <row r="131" spans="1:12" x14ac:dyDescent="0.25">
      <c r="A131" s="9"/>
      <c r="B131" s="3" t="s">
        <v>133</v>
      </c>
      <c r="C131" s="4">
        <v>58</v>
      </c>
      <c r="D131" s="5">
        <v>59</v>
      </c>
      <c r="E131" s="4">
        <v>740</v>
      </c>
      <c r="F131" s="5">
        <v>773</v>
      </c>
      <c r="G131" s="4">
        <v>2954</v>
      </c>
      <c r="H131" s="5">
        <v>3323</v>
      </c>
      <c r="I131" s="4">
        <v>3770</v>
      </c>
      <c r="J131" s="5">
        <v>3185</v>
      </c>
      <c r="K131" s="4">
        <f t="shared" si="2"/>
        <v>7522</v>
      </c>
      <c r="L131" s="5">
        <f t="shared" si="3"/>
        <v>7340</v>
      </c>
    </row>
    <row r="132" spans="1:12" x14ac:dyDescent="0.25">
      <c r="A132" s="9"/>
      <c r="B132" s="3" t="s">
        <v>134</v>
      </c>
      <c r="C132" s="4">
        <v>97</v>
      </c>
      <c r="D132" s="5">
        <v>104</v>
      </c>
      <c r="E132" s="4">
        <v>1232</v>
      </c>
      <c r="F132" s="5">
        <v>1207</v>
      </c>
      <c r="G132" s="4">
        <v>3691</v>
      </c>
      <c r="H132" s="5">
        <v>3692</v>
      </c>
      <c r="I132" s="4">
        <v>4516</v>
      </c>
      <c r="J132" s="5">
        <v>3597</v>
      </c>
      <c r="K132" s="4">
        <f t="shared" si="2"/>
        <v>9536</v>
      </c>
      <c r="L132" s="5">
        <f t="shared" si="3"/>
        <v>8600</v>
      </c>
    </row>
    <row r="133" spans="1:12" x14ac:dyDescent="0.25">
      <c r="A133" s="10"/>
      <c r="B133" s="6" t="s">
        <v>212</v>
      </c>
      <c r="C133" s="7">
        <v>972</v>
      </c>
      <c r="D133" s="8">
        <v>956</v>
      </c>
      <c r="E133" s="7">
        <v>6623</v>
      </c>
      <c r="F133" s="8">
        <v>6893</v>
      </c>
      <c r="G133" s="7">
        <v>23755</v>
      </c>
      <c r="H133" s="8">
        <v>23604</v>
      </c>
      <c r="I133" s="7">
        <v>26589</v>
      </c>
      <c r="J133" s="8">
        <v>24038</v>
      </c>
      <c r="K133" s="7">
        <f t="shared" ref="K133:K196" si="4">C133+E133+G133+I133</f>
        <v>57939</v>
      </c>
      <c r="L133" s="8">
        <f t="shared" ref="L133:L196" si="5">D133+F133+H133+J133</f>
        <v>55491</v>
      </c>
    </row>
    <row r="134" spans="1:12" x14ac:dyDescent="0.25">
      <c r="A134" s="14" t="s">
        <v>135</v>
      </c>
      <c r="B134" s="3" t="s">
        <v>136</v>
      </c>
      <c r="C134" s="4">
        <v>10</v>
      </c>
      <c r="D134" s="5">
        <v>13</v>
      </c>
      <c r="E134" s="4">
        <v>196</v>
      </c>
      <c r="F134" s="5">
        <v>216</v>
      </c>
      <c r="G134" s="4">
        <v>1329</v>
      </c>
      <c r="H134" s="5">
        <v>974</v>
      </c>
      <c r="I134" s="4">
        <v>1140</v>
      </c>
      <c r="J134" s="5">
        <v>1313</v>
      </c>
      <c r="K134" s="4">
        <f t="shared" si="4"/>
        <v>2675</v>
      </c>
      <c r="L134" s="5">
        <f t="shared" si="5"/>
        <v>2516</v>
      </c>
    </row>
    <row r="135" spans="1:12" x14ac:dyDescent="0.25">
      <c r="A135" s="9"/>
      <c r="B135" s="3" t="s">
        <v>137</v>
      </c>
      <c r="C135" s="4">
        <v>11</v>
      </c>
      <c r="D135" s="5">
        <v>14</v>
      </c>
      <c r="E135" s="4">
        <v>268</v>
      </c>
      <c r="F135" s="5">
        <v>283</v>
      </c>
      <c r="G135" s="4">
        <v>921</v>
      </c>
      <c r="H135" s="5">
        <v>513</v>
      </c>
      <c r="I135" s="4">
        <v>563</v>
      </c>
      <c r="J135" s="5">
        <v>910</v>
      </c>
      <c r="K135" s="4">
        <f t="shared" si="4"/>
        <v>1763</v>
      </c>
      <c r="L135" s="5">
        <f t="shared" si="5"/>
        <v>1720</v>
      </c>
    </row>
    <row r="136" spans="1:12" x14ac:dyDescent="0.25">
      <c r="A136" s="9"/>
      <c r="B136" s="3" t="s">
        <v>138</v>
      </c>
      <c r="C136" s="4">
        <v>27</v>
      </c>
      <c r="D136" s="5">
        <v>23</v>
      </c>
      <c r="E136" s="4">
        <v>373</v>
      </c>
      <c r="F136" s="5">
        <v>347</v>
      </c>
      <c r="G136" s="4">
        <v>916</v>
      </c>
      <c r="H136" s="5">
        <v>404</v>
      </c>
      <c r="I136" s="4">
        <v>501</v>
      </c>
      <c r="J136" s="5">
        <v>873</v>
      </c>
      <c r="K136" s="4">
        <f t="shared" si="4"/>
        <v>1817</v>
      </c>
      <c r="L136" s="5">
        <f t="shared" si="5"/>
        <v>1647</v>
      </c>
    </row>
    <row r="137" spans="1:12" x14ac:dyDescent="0.25">
      <c r="A137" s="9"/>
      <c r="B137" s="3" t="s">
        <v>135</v>
      </c>
      <c r="C137" s="4">
        <v>2</v>
      </c>
      <c r="D137" s="5">
        <v>1</v>
      </c>
      <c r="E137" s="4">
        <v>236</v>
      </c>
      <c r="F137" s="5">
        <v>250</v>
      </c>
      <c r="G137" s="4">
        <v>750</v>
      </c>
      <c r="H137" s="5">
        <v>592</v>
      </c>
      <c r="I137" s="4">
        <v>710</v>
      </c>
      <c r="J137" s="5">
        <v>734</v>
      </c>
      <c r="K137" s="4">
        <f t="shared" si="4"/>
        <v>1698</v>
      </c>
      <c r="L137" s="5">
        <f t="shared" si="5"/>
        <v>1577</v>
      </c>
    </row>
    <row r="138" spans="1:12" x14ac:dyDescent="0.25">
      <c r="A138" s="9"/>
      <c r="B138" s="3" t="s">
        <v>139</v>
      </c>
      <c r="C138" s="4">
        <v>19</v>
      </c>
      <c r="D138" s="5">
        <v>27</v>
      </c>
      <c r="E138" s="4">
        <v>675</v>
      </c>
      <c r="F138" s="5">
        <v>634</v>
      </c>
      <c r="G138" s="4">
        <v>1252</v>
      </c>
      <c r="H138" s="5">
        <v>493</v>
      </c>
      <c r="I138" s="4">
        <v>640</v>
      </c>
      <c r="J138" s="5">
        <v>1321</v>
      </c>
      <c r="K138" s="4">
        <f t="shared" si="4"/>
        <v>2586</v>
      </c>
      <c r="L138" s="5">
        <f t="shared" si="5"/>
        <v>2475</v>
      </c>
    </row>
    <row r="139" spans="1:12" x14ac:dyDescent="0.25">
      <c r="A139" s="9"/>
      <c r="B139" s="3" t="s">
        <v>140</v>
      </c>
      <c r="C139" s="4">
        <v>26</v>
      </c>
      <c r="D139" s="5">
        <v>48</v>
      </c>
      <c r="E139" s="4">
        <v>751</v>
      </c>
      <c r="F139" s="5">
        <v>777</v>
      </c>
      <c r="G139" s="4">
        <v>1597</v>
      </c>
      <c r="H139" s="5">
        <v>787</v>
      </c>
      <c r="I139" s="4">
        <v>1024</v>
      </c>
      <c r="J139" s="5">
        <v>1643</v>
      </c>
      <c r="K139" s="4">
        <f t="shared" si="4"/>
        <v>3398</v>
      </c>
      <c r="L139" s="5">
        <f t="shared" si="5"/>
        <v>3255</v>
      </c>
    </row>
    <row r="140" spans="1:12" x14ac:dyDescent="0.25">
      <c r="A140" s="10"/>
      <c r="B140" s="6" t="s">
        <v>212</v>
      </c>
      <c r="C140" s="7">
        <v>95</v>
      </c>
      <c r="D140" s="8">
        <v>126</v>
      </c>
      <c r="E140" s="7">
        <v>2499</v>
      </c>
      <c r="F140" s="8">
        <v>2507</v>
      </c>
      <c r="G140" s="7">
        <v>6765</v>
      </c>
      <c r="H140" s="8">
        <v>3763</v>
      </c>
      <c r="I140" s="7">
        <v>4578</v>
      </c>
      <c r="J140" s="8">
        <v>6794</v>
      </c>
      <c r="K140" s="7">
        <f t="shared" si="4"/>
        <v>13937</v>
      </c>
      <c r="L140" s="8">
        <f t="shared" si="5"/>
        <v>13190</v>
      </c>
    </row>
    <row r="141" spans="1:12" x14ac:dyDescent="0.25">
      <c r="A141" s="14" t="s">
        <v>141</v>
      </c>
      <c r="B141" s="3" t="s">
        <v>142</v>
      </c>
      <c r="C141" s="4">
        <v>89</v>
      </c>
      <c r="D141" s="5">
        <v>84</v>
      </c>
      <c r="E141" s="4">
        <v>284</v>
      </c>
      <c r="F141" s="5">
        <v>292</v>
      </c>
      <c r="G141" s="4">
        <v>947</v>
      </c>
      <c r="H141" s="5">
        <v>437</v>
      </c>
      <c r="I141" s="4">
        <v>565</v>
      </c>
      <c r="J141" s="5">
        <v>857</v>
      </c>
      <c r="K141" s="4">
        <f t="shared" si="4"/>
        <v>1885</v>
      </c>
      <c r="L141" s="5">
        <f t="shared" si="5"/>
        <v>1670</v>
      </c>
    </row>
    <row r="142" spans="1:12" x14ac:dyDescent="0.25">
      <c r="A142" s="9"/>
      <c r="B142" s="3" t="s">
        <v>143</v>
      </c>
      <c r="C142" s="4">
        <v>56</v>
      </c>
      <c r="D142" s="5">
        <v>61</v>
      </c>
      <c r="E142" s="4">
        <v>636</v>
      </c>
      <c r="F142" s="5">
        <v>640</v>
      </c>
      <c r="G142" s="4">
        <v>1375</v>
      </c>
      <c r="H142" s="5">
        <v>703</v>
      </c>
      <c r="I142" s="4">
        <v>750</v>
      </c>
      <c r="J142" s="5">
        <v>1364</v>
      </c>
      <c r="K142" s="4">
        <f t="shared" si="4"/>
        <v>2817</v>
      </c>
      <c r="L142" s="5">
        <f t="shared" si="5"/>
        <v>2768</v>
      </c>
    </row>
    <row r="143" spans="1:12" x14ac:dyDescent="0.25">
      <c r="A143" s="9"/>
      <c r="B143" s="3" t="s">
        <v>144</v>
      </c>
      <c r="C143" s="4">
        <v>32</v>
      </c>
      <c r="D143" s="5">
        <v>21</v>
      </c>
      <c r="E143" s="4">
        <v>197</v>
      </c>
      <c r="F143" s="5">
        <v>189</v>
      </c>
      <c r="G143" s="4">
        <v>538</v>
      </c>
      <c r="H143" s="5">
        <v>357</v>
      </c>
      <c r="I143" s="4">
        <v>434</v>
      </c>
      <c r="J143" s="5">
        <v>547</v>
      </c>
      <c r="K143" s="4">
        <f t="shared" si="4"/>
        <v>1201</v>
      </c>
      <c r="L143" s="5">
        <f t="shared" si="5"/>
        <v>1114</v>
      </c>
    </row>
    <row r="144" spans="1:12" x14ac:dyDescent="0.25">
      <c r="A144" s="9"/>
      <c r="B144" s="3" t="s">
        <v>145</v>
      </c>
      <c r="C144" s="4">
        <v>112</v>
      </c>
      <c r="D144" s="5">
        <v>115</v>
      </c>
      <c r="E144" s="4">
        <v>468</v>
      </c>
      <c r="F144" s="5">
        <v>513</v>
      </c>
      <c r="G144" s="4">
        <v>1213</v>
      </c>
      <c r="H144" s="5">
        <v>510</v>
      </c>
      <c r="I144" s="4">
        <v>610</v>
      </c>
      <c r="J144" s="5">
        <v>1101</v>
      </c>
      <c r="K144" s="4">
        <f t="shared" si="4"/>
        <v>2403</v>
      </c>
      <c r="L144" s="5">
        <f t="shared" si="5"/>
        <v>2239</v>
      </c>
    </row>
    <row r="145" spans="1:12" x14ac:dyDescent="0.25">
      <c r="A145" s="9"/>
      <c r="B145" s="3" t="s">
        <v>146</v>
      </c>
      <c r="C145" s="4">
        <v>18</v>
      </c>
      <c r="D145" s="5">
        <v>37</v>
      </c>
      <c r="E145" s="4">
        <v>202</v>
      </c>
      <c r="F145" s="5">
        <v>247</v>
      </c>
      <c r="G145" s="4">
        <v>584</v>
      </c>
      <c r="H145" s="5">
        <v>429</v>
      </c>
      <c r="I145" s="4">
        <v>524</v>
      </c>
      <c r="J145" s="5">
        <v>639</v>
      </c>
      <c r="K145" s="4">
        <f t="shared" si="4"/>
        <v>1328</v>
      </c>
      <c r="L145" s="5">
        <f t="shared" si="5"/>
        <v>1352</v>
      </c>
    </row>
    <row r="146" spans="1:12" x14ac:dyDescent="0.25">
      <c r="A146" s="9"/>
      <c r="B146" s="3" t="s">
        <v>147</v>
      </c>
      <c r="C146" s="4">
        <v>77</v>
      </c>
      <c r="D146" s="5">
        <v>57</v>
      </c>
      <c r="E146" s="4">
        <v>418</v>
      </c>
      <c r="F146" s="5">
        <v>415</v>
      </c>
      <c r="G146" s="4">
        <v>1028</v>
      </c>
      <c r="H146" s="5">
        <v>662</v>
      </c>
      <c r="I146" s="4">
        <v>781</v>
      </c>
      <c r="J146" s="5">
        <v>981</v>
      </c>
      <c r="K146" s="4">
        <f t="shared" si="4"/>
        <v>2304</v>
      </c>
      <c r="L146" s="5">
        <f t="shared" si="5"/>
        <v>2115</v>
      </c>
    </row>
    <row r="147" spans="1:12" x14ac:dyDescent="0.25">
      <c r="A147" s="9"/>
      <c r="B147" s="3" t="s">
        <v>148</v>
      </c>
      <c r="C147" s="4">
        <v>9</v>
      </c>
      <c r="D147" s="5">
        <v>15</v>
      </c>
      <c r="E147" s="4">
        <v>55</v>
      </c>
      <c r="F147" s="5">
        <v>67</v>
      </c>
      <c r="G147" s="4">
        <v>244</v>
      </c>
      <c r="H147" s="5">
        <v>224</v>
      </c>
      <c r="I147" s="4">
        <v>234</v>
      </c>
      <c r="J147" s="5">
        <v>272</v>
      </c>
      <c r="K147" s="4">
        <f t="shared" si="4"/>
        <v>542</v>
      </c>
      <c r="L147" s="5">
        <f t="shared" si="5"/>
        <v>578</v>
      </c>
    </row>
    <row r="148" spans="1:12" x14ac:dyDescent="0.25">
      <c r="A148" s="9"/>
      <c r="B148" s="3" t="s">
        <v>149</v>
      </c>
      <c r="C148" s="4">
        <v>115</v>
      </c>
      <c r="D148" s="5">
        <v>119</v>
      </c>
      <c r="E148" s="4">
        <v>588</v>
      </c>
      <c r="F148" s="5">
        <v>595</v>
      </c>
      <c r="G148" s="4">
        <v>1721</v>
      </c>
      <c r="H148" s="5">
        <v>1170</v>
      </c>
      <c r="I148" s="4">
        <v>1396</v>
      </c>
      <c r="J148" s="5">
        <v>1739</v>
      </c>
      <c r="K148" s="4">
        <f t="shared" si="4"/>
        <v>3820</v>
      </c>
      <c r="L148" s="5">
        <f t="shared" si="5"/>
        <v>3623</v>
      </c>
    </row>
    <row r="149" spans="1:12" x14ac:dyDescent="0.25">
      <c r="A149" s="9"/>
      <c r="B149" s="3" t="s">
        <v>150</v>
      </c>
      <c r="C149" s="4">
        <v>35</v>
      </c>
      <c r="D149" s="5">
        <v>46</v>
      </c>
      <c r="E149" s="4">
        <v>252</v>
      </c>
      <c r="F149" s="5">
        <v>275</v>
      </c>
      <c r="G149" s="4">
        <v>552</v>
      </c>
      <c r="H149" s="5">
        <v>330</v>
      </c>
      <c r="I149" s="4">
        <v>400</v>
      </c>
      <c r="J149" s="5">
        <v>576</v>
      </c>
      <c r="K149" s="4">
        <f t="shared" si="4"/>
        <v>1239</v>
      </c>
      <c r="L149" s="5">
        <f t="shared" si="5"/>
        <v>1227</v>
      </c>
    </row>
    <row r="150" spans="1:12" x14ac:dyDescent="0.25">
      <c r="A150" s="10"/>
      <c r="B150" s="6" t="s">
        <v>212</v>
      </c>
      <c r="C150" s="7">
        <v>543</v>
      </c>
      <c r="D150" s="8">
        <v>555</v>
      </c>
      <c r="E150" s="7">
        <v>3100</v>
      </c>
      <c r="F150" s="8">
        <v>3233</v>
      </c>
      <c r="G150" s="7">
        <v>8202</v>
      </c>
      <c r="H150" s="8">
        <v>4822</v>
      </c>
      <c r="I150" s="7">
        <v>5694</v>
      </c>
      <c r="J150" s="8">
        <v>8076</v>
      </c>
      <c r="K150" s="7">
        <f t="shared" si="4"/>
        <v>17539</v>
      </c>
      <c r="L150" s="8">
        <f t="shared" si="5"/>
        <v>16686</v>
      </c>
    </row>
    <row r="151" spans="1:12" x14ac:dyDescent="0.25">
      <c r="A151" s="14" t="s">
        <v>151</v>
      </c>
      <c r="B151" s="3" t="s">
        <v>152</v>
      </c>
      <c r="C151" s="4">
        <v>3</v>
      </c>
      <c r="D151" s="5">
        <v>15</v>
      </c>
      <c r="E151" s="4">
        <v>798</v>
      </c>
      <c r="F151" s="5">
        <v>813</v>
      </c>
      <c r="G151" s="4">
        <v>2025</v>
      </c>
      <c r="H151" s="5">
        <v>1926</v>
      </c>
      <c r="I151" s="4">
        <v>1982</v>
      </c>
      <c r="J151" s="5">
        <v>2064</v>
      </c>
      <c r="K151" s="4">
        <f t="shared" si="4"/>
        <v>4808</v>
      </c>
      <c r="L151" s="5">
        <f t="shared" si="5"/>
        <v>4818</v>
      </c>
    </row>
    <row r="152" spans="1:12" x14ac:dyDescent="0.25">
      <c r="A152" s="9"/>
      <c r="B152" s="3" t="s">
        <v>153</v>
      </c>
      <c r="C152" s="4">
        <v>27</v>
      </c>
      <c r="D152" s="5">
        <v>31</v>
      </c>
      <c r="E152" s="4">
        <v>1841</v>
      </c>
      <c r="F152" s="5">
        <v>1927</v>
      </c>
      <c r="G152" s="4">
        <v>3633</v>
      </c>
      <c r="H152" s="5">
        <v>603</v>
      </c>
      <c r="I152" s="4">
        <v>630</v>
      </c>
      <c r="J152" s="5">
        <v>3789</v>
      </c>
      <c r="K152" s="4">
        <f t="shared" si="4"/>
        <v>6131</v>
      </c>
      <c r="L152" s="5">
        <f t="shared" si="5"/>
        <v>6350</v>
      </c>
    </row>
    <row r="153" spans="1:12" x14ac:dyDescent="0.25">
      <c r="A153" s="9"/>
      <c r="B153" s="3" t="s">
        <v>154</v>
      </c>
      <c r="C153" s="4">
        <v>104</v>
      </c>
      <c r="D153" s="5">
        <v>111</v>
      </c>
      <c r="E153" s="4">
        <v>864</v>
      </c>
      <c r="F153" s="5">
        <v>963</v>
      </c>
      <c r="G153" s="4">
        <v>2880</v>
      </c>
      <c r="H153" s="5">
        <v>3270</v>
      </c>
      <c r="I153" s="4">
        <v>3692</v>
      </c>
      <c r="J153" s="5">
        <v>3087</v>
      </c>
      <c r="K153" s="4">
        <f t="shared" si="4"/>
        <v>7540</v>
      </c>
      <c r="L153" s="5">
        <f t="shared" si="5"/>
        <v>7431</v>
      </c>
    </row>
    <row r="154" spans="1:12" x14ac:dyDescent="0.25">
      <c r="A154" s="9"/>
      <c r="B154" s="3" t="s">
        <v>155</v>
      </c>
      <c r="C154" s="4">
        <v>37</v>
      </c>
      <c r="D154" s="5">
        <v>32</v>
      </c>
      <c r="E154" s="4">
        <v>506</v>
      </c>
      <c r="F154" s="5">
        <v>519</v>
      </c>
      <c r="G154" s="4">
        <v>2126</v>
      </c>
      <c r="H154" s="5">
        <v>2125</v>
      </c>
      <c r="I154" s="4">
        <v>2481</v>
      </c>
      <c r="J154" s="5">
        <v>2124</v>
      </c>
      <c r="K154" s="4">
        <f t="shared" si="4"/>
        <v>5150</v>
      </c>
      <c r="L154" s="5">
        <f t="shared" si="5"/>
        <v>4800</v>
      </c>
    </row>
    <row r="155" spans="1:12" x14ac:dyDescent="0.25">
      <c r="A155" s="10"/>
      <c r="B155" s="6" t="s">
        <v>212</v>
      </c>
      <c r="C155" s="7">
        <v>171</v>
      </c>
      <c r="D155" s="8">
        <v>189</v>
      </c>
      <c r="E155" s="7">
        <v>4009</v>
      </c>
      <c r="F155" s="8">
        <v>4222</v>
      </c>
      <c r="G155" s="7">
        <v>10664</v>
      </c>
      <c r="H155" s="8">
        <v>7924</v>
      </c>
      <c r="I155" s="7">
        <v>8785</v>
      </c>
      <c r="J155" s="8">
        <v>11064</v>
      </c>
      <c r="K155" s="7">
        <f t="shared" si="4"/>
        <v>23629</v>
      </c>
      <c r="L155" s="8">
        <f t="shared" si="5"/>
        <v>23399</v>
      </c>
    </row>
    <row r="156" spans="1:12" x14ac:dyDescent="0.25">
      <c r="A156" s="14" t="s">
        <v>156</v>
      </c>
      <c r="B156" s="3" t="s">
        <v>157</v>
      </c>
      <c r="C156" s="4">
        <v>0</v>
      </c>
      <c r="D156" s="5">
        <v>1</v>
      </c>
      <c r="E156" s="4">
        <v>67</v>
      </c>
      <c r="F156" s="5">
        <v>68</v>
      </c>
      <c r="G156" s="4">
        <v>352</v>
      </c>
      <c r="H156" s="5">
        <v>419</v>
      </c>
      <c r="I156" s="4">
        <v>512</v>
      </c>
      <c r="J156" s="5">
        <v>340</v>
      </c>
      <c r="K156" s="4">
        <f t="shared" si="4"/>
        <v>931</v>
      </c>
      <c r="L156" s="5">
        <f t="shared" si="5"/>
        <v>828</v>
      </c>
    </row>
    <row r="157" spans="1:12" x14ac:dyDescent="0.25">
      <c r="A157" s="9"/>
      <c r="B157" s="3" t="s">
        <v>158</v>
      </c>
      <c r="C157" s="4">
        <v>15</v>
      </c>
      <c r="D157" s="5">
        <v>21</v>
      </c>
      <c r="E157" s="4">
        <v>711</v>
      </c>
      <c r="F157" s="5">
        <v>753</v>
      </c>
      <c r="G157" s="4">
        <v>2278</v>
      </c>
      <c r="H157" s="5">
        <v>1532</v>
      </c>
      <c r="I157" s="4">
        <v>1977</v>
      </c>
      <c r="J157" s="5">
        <v>2346</v>
      </c>
      <c r="K157" s="4">
        <f t="shared" si="4"/>
        <v>4981</v>
      </c>
      <c r="L157" s="5">
        <f t="shared" si="5"/>
        <v>4652</v>
      </c>
    </row>
    <row r="158" spans="1:12" x14ac:dyDescent="0.25">
      <c r="A158" s="9"/>
      <c r="B158" s="3" t="s">
        <v>159</v>
      </c>
      <c r="C158" s="4">
        <v>34</v>
      </c>
      <c r="D158" s="5">
        <v>31</v>
      </c>
      <c r="E158" s="4">
        <v>254</v>
      </c>
      <c r="F158" s="5">
        <v>280</v>
      </c>
      <c r="G158" s="4">
        <v>928</v>
      </c>
      <c r="H158" s="5">
        <v>1429</v>
      </c>
      <c r="I158" s="4">
        <v>1569</v>
      </c>
      <c r="J158" s="5">
        <v>965</v>
      </c>
      <c r="K158" s="4">
        <f t="shared" si="4"/>
        <v>2785</v>
      </c>
      <c r="L158" s="5">
        <f t="shared" si="5"/>
        <v>2705</v>
      </c>
    </row>
    <row r="159" spans="1:12" x14ac:dyDescent="0.25">
      <c r="A159" s="9"/>
      <c r="B159" s="3" t="s">
        <v>160</v>
      </c>
      <c r="C159" s="4">
        <v>14</v>
      </c>
      <c r="D159" s="5">
        <v>15</v>
      </c>
      <c r="E159" s="4">
        <v>308</v>
      </c>
      <c r="F159" s="5">
        <v>315</v>
      </c>
      <c r="G159" s="4">
        <v>1722</v>
      </c>
      <c r="H159" s="5">
        <v>2070</v>
      </c>
      <c r="I159" s="4">
        <v>2253</v>
      </c>
      <c r="J159" s="5">
        <v>1759</v>
      </c>
      <c r="K159" s="4">
        <f t="shared" si="4"/>
        <v>4297</v>
      </c>
      <c r="L159" s="5">
        <f t="shared" si="5"/>
        <v>4159</v>
      </c>
    </row>
    <row r="160" spans="1:12" x14ac:dyDescent="0.25">
      <c r="A160" s="9"/>
      <c r="B160" s="3" t="s">
        <v>161</v>
      </c>
      <c r="C160" s="4">
        <v>65</v>
      </c>
      <c r="D160" s="5">
        <v>50</v>
      </c>
      <c r="E160" s="4">
        <v>466</v>
      </c>
      <c r="F160" s="5">
        <v>442</v>
      </c>
      <c r="G160" s="4">
        <v>1400</v>
      </c>
      <c r="H160" s="5">
        <v>1216</v>
      </c>
      <c r="I160" s="4">
        <v>1379</v>
      </c>
      <c r="J160" s="5">
        <v>1424</v>
      </c>
      <c r="K160" s="4">
        <f t="shared" si="4"/>
        <v>3310</v>
      </c>
      <c r="L160" s="5">
        <f t="shared" si="5"/>
        <v>3132</v>
      </c>
    </row>
    <row r="161" spans="1:12" x14ac:dyDescent="0.25">
      <c r="A161" s="9"/>
      <c r="B161" s="3" t="s">
        <v>162</v>
      </c>
      <c r="C161" s="4">
        <v>17</v>
      </c>
      <c r="D161" s="5">
        <v>22</v>
      </c>
      <c r="E161" s="4">
        <v>270</v>
      </c>
      <c r="F161" s="5">
        <v>326</v>
      </c>
      <c r="G161" s="4">
        <v>999</v>
      </c>
      <c r="H161" s="5">
        <v>953</v>
      </c>
      <c r="I161" s="4">
        <v>1135</v>
      </c>
      <c r="J161" s="5">
        <v>1017</v>
      </c>
      <c r="K161" s="4">
        <f t="shared" si="4"/>
        <v>2421</v>
      </c>
      <c r="L161" s="5">
        <f t="shared" si="5"/>
        <v>2318</v>
      </c>
    </row>
    <row r="162" spans="1:12" x14ac:dyDescent="0.25">
      <c r="A162" s="9"/>
      <c r="B162" s="3" t="s">
        <v>163</v>
      </c>
      <c r="C162" s="4">
        <v>82</v>
      </c>
      <c r="D162" s="5">
        <v>84</v>
      </c>
      <c r="E162" s="4">
        <v>551</v>
      </c>
      <c r="F162" s="5">
        <v>545</v>
      </c>
      <c r="G162" s="4">
        <v>1876</v>
      </c>
      <c r="H162" s="5">
        <v>1215</v>
      </c>
      <c r="I162" s="4">
        <v>1421</v>
      </c>
      <c r="J162" s="5">
        <v>1861</v>
      </c>
      <c r="K162" s="4">
        <f t="shared" si="4"/>
        <v>3930</v>
      </c>
      <c r="L162" s="5">
        <f t="shared" si="5"/>
        <v>3705</v>
      </c>
    </row>
    <row r="163" spans="1:12" x14ac:dyDescent="0.25">
      <c r="A163" s="9"/>
      <c r="B163" s="3" t="s">
        <v>164</v>
      </c>
      <c r="C163" s="4">
        <v>72</v>
      </c>
      <c r="D163" s="5">
        <v>76</v>
      </c>
      <c r="E163" s="4">
        <v>609</v>
      </c>
      <c r="F163" s="5">
        <v>620</v>
      </c>
      <c r="G163" s="4">
        <v>1684</v>
      </c>
      <c r="H163" s="5">
        <v>1548</v>
      </c>
      <c r="I163" s="4">
        <v>1531</v>
      </c>
      <c r="J163" s="5">
        <v>1788</v>
      </c>
      <c r="K163" s="4">
        <f t="shared" si="4"/>
        <v>3896</v>
      </c>
      <c r="L163" s="5">
        <f t="shared" si="5"/>
        <v>4032</v>
      </c>
    </row>
    <row r="164" spans="1:12" x14ac:dyDescent="0.25">
      <c r="A164" s="10"/>
      <c r="B164" s="6" t="s">
        <v>212</v>
      </c>
      <c r="C164" s="7">
        <v>299</v>
      </c>
      <c r="D164" s="8">
        <v>300</v>
      </c>
      <c r="E164" s="7">
        <v>3236</v>
      </c>
      <c r="F164" s="8">
        <v>3349</v>
      </c>
      <c r="G164" s="7">
        <v>11239</v>
      </c>
      <c r="H164" s="8">
        <v>10382</v>
      </c>
      <c r="I164" s="7">
        <v>11777</v>
      </c>
      <c r="J164" s="8">
        <v>11500</v>
      </c>
      <c r="K164" s="7">
        <f t="shared" si="4"/>
        <v>26551</v>
      </c>
      <c r="L164" s="8">
        <f t="shared" si="5"/>
        <v>25531</v>
      </c>
    </row>
    <row r="165" spans="1:12" x14ac:dyDescent="0.25">
      <c r="A165" s="14" t="s">
        <v>165</v>
      </c>
      <c r="B165" s="3" t="s">
        <v>166</v>
      </c>
      <c r="C165" s="4">
        <v>76</v>
      </c>
      <c r="D165" s="5">
        <v>89</v>
      </c>
      <c r="E165" s="4">
        <v>912</v>
      </c>
      <c r="F165" s="5">
        <v>1017</v>
      </c>
      <c r="G165" s="4">
        <v>2394</v>
      </c>
      <c r="H165" s="5">
        <v>670</v>
      </c>
      <c r="I165" s="4">
        <v>720</v>
      </c>
      <c r="J165" s="5">
        <v>2356</v>
      </c>
      <c r="K165" s="4">
        <f t="shared" si="4"/>
        <v>4102</v>
      </c>
      <c r="L165" s="5">
        <f t="shared" si="5"/>
        <v>4132</v>
      </c>
    </row>
    <row r="166" spans="1:12" x14ac:dyDescent="0.25">
      <c r="A166" s="9"/>
      <c r="B166" s="3" t="s">
        <v>167</v>
      </c>
      <c r="C166" s="4">
        <v>15</v>
      </c>
      <c r="D166" s="5">
        <v>13</v>
      </c>
      <c r="E166" s="4">
        <v>1201</v>
      </c>
      <c r="F166" s="5">
        <v>1278</v>
      </c>
      <c r="G166" s="4">
        <v>2973</v>
      </c>
      <c r="H166" s="5">
        <v>694</v>
      </c>
      <c r="I166" s="4">
        <v>791</v>
      </c>
      <c r="J166" s="5">
        <v>2975</v>
      </c>
      <c r="K166" s="4">
        <f t="shared" si="4"/>
        <v>4980</v>
      </c>
      <c r="L166" s="5">
        <f t="shared" si="5"/>
        <v>4960</v>
      </c>
    </row>
    <row r="167" spans="1:12" x14ac:dyDescent="0.25">
      <c r="A167" s="9"/>
      <c r="B167" s="3" t="s">
        <v>168</v>
      </c>
      <c r="C167" s="4">
        <v>35</v>
      </c>
      <c r="D167" s="5">
        <v>42</v>
      </c>
      <c r="E167" s="4">
        <v>464</v>
      </c>
      <c r="F167" s="5">
        <v>472</v>
      </c>
      <c r="G167" s="4">
        <v>1945</v>
      </c>
      <c r="H167" s="5">
        <v>887</v>
      </c>
      <c r="I167" s="4">
        <v>887</v>
      </c>
      <c r="J167" s="5">
        <v>2145</v>
      </c>
      <c r="K167" s="4">
        <f t="shared" si="4"/>
        <v>3331</v>
      </c>
      <c r="L167" s="5">
        <f t="shared" si="5"/>
        <v>3546</v>
      </c>
    </row>
    <row r="168" spans="1:12" x14ac:dyDescent="0.25">
      <c r="A168" s="9"/>
      <c r="B168" s="3" t="s">
        <v>165</v>
      </c>
      <c r="C168" s="4">
        <v>1</v>
      </c>
      <c r="D168" s="5">
        <v>0</v>
      </c>
      <c r="E168" s="4">
        <v>886</v>
      </c>
      <c r="F168" s="5">
        <v>983</v>
      </c>
      <c r="G168" s="4">
        <v>4595</v>
      </c>
      <c r="H168" s="5">
        <v>689</v>
      </c>
      <c r="I168" s="4">
        <v>683</v>
      </c>
      <c r="J168" s="5">
        <v>4711</v>
      </c>
      <c r="K168" s="4">
        <f t="shared" si="4"/>
        <v>6165</v>
      </c>
      <c r="L168" s="5">
        <f t="shared" si="5"/>
        <v>6383</v>
      </c>
    </row>
    <row r="169" spans="1:12" x14ac:dyDescent="0.25">
      <c r="A169" s="9"/>
      <c r="B169" s="3" t="s">
        <v>169</v>
      </c>
      <c r="C169" s="4">
        <v>89</v>
      </c>
      <c r="D169" s="5">
        <v>88</v>
      </c>
      <c r="E169" s="4">
        <v>500</v>
      </c>
      <c r="F169" s="5">
        <v>476</v>
      </c>
      <c r="G169" s="4">
        <v>1317</v>
      </c>
      <c r="H169" s="5">
        <v>647</v>
      </c>
      <c r="I169" s="4">
        <v>745</v>
      </c>
      <c r="J169" s="5">
        <v>1309</v>
      </c>
      <c r="K169" s="4">
        <f t="shared" si="4"/>
        <v>2651</v>
      </c>
      <c r="L169" s="5">
        <f t="shared" si="5"/>
        <v>2520</v>
      </c>
    </row>
    <row r="170" spans="1:12" x14ac:dyDescent="0.25">
      <c r="A170" s="9"/>
      <c r="B170" s="3" t="s">
        <v>170</v>
      </c>
      <c r="C170" s="4">
        <v>20</v>
      </c>
      <c r="D170" s="5">
        <v>17</v>
      </c>
      <c r="E170" s="4">
        <v>342</v>
      </c>
      <c r="F170" s="5">
        <v>370</v>
      </c>
      <c r="G170" s="4">
        <v>1968</v>
      </c>
      <c r="H170" s="5">
        <v>1252</v>
      </c>
      <c r="I170" s="4">
        <v>1143</v>
      </c>
      <c r="J170" s="5">
        <v>2105</v>
      </c>
      <c r="K170" s="4">
        <f t="shared" si="4"/>
        <v>3473</v>
      </c>
      <c r="L170" s="5">
        <f t="shared" si="5"/>
        <v>3744</v>
      </c>
    </row>
    <row r="171" spans="1:12" x14ac:dyDescent="0.25">
      <c r="A171" s="10"/>
      <c r="B171" s="6" t="s">
        <v>212</v>
      </c>
      <c r="C171" s="7">
        <v>236</v>
      </c>
      <c r="D171" s="8">
        <v>249</v>
      </c>
      <c r="E171" s="7">
        <v>4305</v>
      </c>
      <c r="F171" s="8">
        <v>4596</v>
      </c>
      <c r="G171" s="7">
        <v>15192</v>
      </c>
      <c r="H171" s="8">
        <v>4839</v>
      </c>
      <c r="I171" s="7">
        <v>4969</v>
      </c>
      <c r="J171" s="8">
        <v>15601</v>
      </c>
      <c r="K171" s="7">
        <f t="shared" si="4"/>
        <v>24702</v>
      </c>
      <c r="L171" s="8">
        <f t="shared" si="5"/>
        <v>25285</v>
      </c>
    </row>
    <row r="172" spans="1:12" x14ac:dyDescent="0.25">
      <c r="A172" s="14" t="s">
        <v>171</v>
      </c>
      <c r="B172" s="3" t="s">
        <v>172</v>
      </c>
      <c r="C172" s="4">
        <v>84</v>
      </c>
      <c r="D172" s="5">
        <v>82</v>
      </c>
      <c r="E172" s="4">
        <v>645</v>
      </c>
      <c r="F172" s="5">
        <v>736</v>
      </c>
      <c r="G172" s="4">
        <v>2358</v>
      </c>
      <c r="H172" s="5">
        <v>3506</v>
      </c>
      <c r="I172" s="4">
        <v>3601</v>
      </c>
      <c r="J172" s="5">
        <v>2493</v>
      </c>
      <c r="K172" s="4">
        <f t="shared" si="4"/>
        <v>6688</v>
      </c>
      <c r="L172" s="5">
        <f t="shared" si="5"/>
        <v>6817</v>
      </c>
    </row>
    <row r="173" spans="1:12" x14ac:dyDescent="0.25">
      <c r="A173" s="9"/>
      <c r="B173" s="3" t="s">
        <v>173</v>
      </c>
      <c r="C173" s="4">
        <v>43</v>
      </c>
      <c r="D173" s="5">
        <v>42</v>
      </c>
      <c r="E173" s="4">
        <v>457</v>
      </c>
      <c r="F173" s="5">
        <v>507</v>
      </c>
      <c r="G173" s="4">
        <v>1459</v>
      </c>
      <c r="H173" s="5">
        <v>2009</v>
      </c>
      <c r="I173" s="4">
        <v>2117</v>
      </c>
      <c r="J173" s="5">
        <v>1414</v>
      </c>
      <c r="K173" s="4">
        <f t="shared" si="4"/>
        <v>4076</v>
      </c>
      <c r="L173" s="5">
        <f t="shared" si="5"/>
        <v>3972</v>
      </c>
    </row>
    <row r="174" spans="1:12" x14ac:dyDescent="0.25">
      <c r="A174" s="9"/>
      <c r="B174" s="3" t="s">
        <v>174</v>
      </c>
      <c r="C174" s="4">
        <v>40</v>
      </c>
      <c r="D174" s="5">
        <v>46</v>
      </c>
      <c r="E174" s="4">
        <v>575</v>
      </c>
      <c r="F174" s="5">
        <v>614</v>
      </c>
      <c r="G174" s="4">
        <v>1884</v>
      </c>
      <c r="H174" s="5">
        <v>2399</v>
      </c>
      <c r="I174" s="4">
        <v>2606</v>
      </c>
      <c r="J174" s="5">
        <v>1913</v>
      </c>
      <c r="K174" s="4">
        <f t="shared" si="4"/>
        <v>5105</v>
      </c>
      <c r="L174" s="5">
        <f t="shared" si="5"/>
        <v>4972</v>
      </c>
    </row>
    <row r="175" spans="1:12" x14ac:dyDescent="0.25">
      <c r="A175" s="9"/>
      <c r="B175" s="3" t="s">
        <v>175</v>
      </c>
      <c r="C175" s="4">
        <v>33</v>
      </c>
      <c r="D175" s="5">
        <v>51</v>
      </c>
      <c r="E175" s="4">
        <v>709</v>
      </c>
      <c r="F175" s="5">
        <v>792</v>
      </c>
      <c r="G175" s="4">
        <v>2898</v>
      </c>
      <c r="H175" s="5">
        <v>3907</v>
      </c>
      <c r="I175" s="4">
        <v>4363</v>
      </c>
      <c r="J175" s="5">
        <v>3013</v>
      </c>
      <c r="K175" s="4">
        <f t="shared" si="4"/>
        <v>8003</v>
      </c>
      <c r="L175" s="5">
        <f t="shared" si="5"/>
        <v>7763</v>
      </c>
    </row>
    <row r="176" spans="1:12" x14ac:dyDescent="0.25">
      <c r="A176" s="9"/>
      <c r="B176" s="3" t="s">
        <v>176</v>
      </c>
      <c r="C176" s="4">
        <v>25</v>
      </c>
      <c r="D176" s="5">
        <v>29</v>
      </c>
      <c r="E176" s="4">
        <v>579</v>
      </c>
      <c r="F176" s="5">
        <v>672</v>
      </c>
      <c r="G176" s="4">
        <v>2510</v>
      </c>
      <c r="H176" s="5">
        <v>5034</v>
      </c>
      <c r="I176" s="4">
        <v>4982</v>
      </c>
      <c r="J176" s="5">
        <v>2602</v>
      </c>
      <c r="K176" s="4">
        <f t="shared" si="4"/>
        <v>8096</v>
      </c>
      <c r="L176" s="5">
        <f t="shared" si="5"/>
        <v>8337</v>
      </c>
    </row>
    <row r="177" spans="1:12" x14ac:dyDescent="0.25">
      <c r="A177" s="9"/>
      <c r="B177" s="3" t="s">
        <v>177</v>
      </c>
      <c r="C177" s="4">
        <v>103</v>
      </c>
      <c r="D177" s="5">
        <v>141</v>
      </c>
      <c r="E177" s="4">
        <v>1105</v>
      </c>
      <c r="F177" s="5">
        <v>1180</v>
      </c>
      <c r="G177" s="4">
        <v>2194</v>
      </c>
      <c r="H177" s="5">
        <v>943</v>
      </c>
      <c r="I177" s="4">
        <v>918</v>
      </c>
      <c r="J177" s="5">
        <v>2078</v>
      </c>
      <c r="K177" s="4">
        <f t="shared" si="4"/>
        <v>4320</v>
      </c>
      <c r="L177" s="5">
        <f t="shared" si="5"/>
        <v>4342</v>
      </c>
    </row>
    <row r="178" spans="1:12" x14ac:dyDescent="0.25">
      <c r="A178" s="10"/>
      <c r="B178" s="6" t="s">
        <v>212</v>
      </c>
      <c r="C178" s="7">
        <v>328</v>
      </c>
      <c r="D178" s="8">
        <v>391</v>
      </c>
      <c r="E178" s="7">
        <v>4070</v>
      </c>
      <c r="F178" s="8">
        <v>4501</v>
      </c>
      <c r="G178" s="7">
        <v>13303</v>
      </c>
      <c r="H178" s="8">
        <v>17798</v>
      </c>
      <c r="I178" s="7">
        <v>18587</v>
      </c>
      <c r="J178" s="8">
        <v>13513</v>
      </c>
      <c r="K178" s="7">
        <f t="shared" si="4"/>
        <v>36288</v>
      </c>
      <c r="L178" s="8">
        <f t="shared" si="5"/>
        <v>36203</v>
      </c>
    </row>
    <row r="179" spans="1:12" x14ac:dyDescent="0.25">
      <c r="A179" s="9" t="s">
        <v>178</v>
      </c>
      <c r="B179" s="3" t="s">
        <v>179</v>
      </c>
      <c r="C179" s="4">
        <v>50</v>
      </c>
      <c r="D179" s="5">
        <v>46</v>
      </c>
      <c r="E179" s="4">
        <v>304</v>
      </c>
      <c r="F179" s="5">
        <v>339</v>
      </c>
      <c r="G179" s="4">
        <v>1657</v>
      </c>
      <c r="H179" s="5">
        <v>3965</v>
      </c>
      <c r="I179" s="4">
        <v>4708</v>
      </c>
      <c r="J179" s="5">
        <v>1705</v>
      </c>
      <c r="K179" s="4">
        <f t="shared" si="4"/>
        <v>6719</v>
      </c>
      <c r="L179" s="5">
        <f t="shared" si="5"/>
        <v>6055</v>
      </c>
    </row>
    <row r="180" spans="1:12" x14ac:dyDescent="0.25">
      <c r="A180" s="9"/>
      <c r="B180" s="3" t="s">
        <v>180</v>
      </c>
      <c r="C180" s="4">
        <v>47</v>
      </c>
      <c r="D180" s="5">
        <v>36</v>
      </c>
      <c r="E180" s="4">
        <v>902</v>
      </c>
      <c r="F180" s="5">
        <v>849</v>
      </c>
      <c r="G180" s="4">
        <v>2305</v>
      </c>
      <c r="H180" s="5">
        <v>2002</v>
      </c>
      <c r="I180" s="4">
        <v>2167</v>
      </c>
      <c r="J180" s="5">
        <v>2155</v>
      </c>
      <c r="K180" s="4">
        <f t="shared" si="4"/>
        <v>5421</v>
      </c>
      <c r="L180" s="5">
        <f t="shared" si="5"/>
        <v>5042</v>
      </c>
    </row>
    <row r="181" spans="1:12" x14ac:dyDescent="0.25">
      <c r="A181" s="9"/>
      <c r="B181" s="3" t="s">
        <v>181</v>
      </c>
      <c r="C181" s="4">
        <v>49</v>
      </c>
      <c r="D181" s="5">
        <v>82</v>
      </c>
      <c r="E181" s="4">
        <v>374</v>
      </c>
      <c r="F181" s="5">
        <v>370</v>
      </c>
      <c r="G181" s="4">
        <v>1053</v>
      </c>
      <c r="H181" s="5">
        <v>1095</v>
      </c>
      <c r="I181" s="4">
        <v>1093</v>
      </c>
      <c r="J181" s="5">
        <v>1093</v>
      </c>
      <c r="K181" s="4">
        <f t="shared" si="4"/>
        <v>2569</v>
      </c>
      <c r="L181" s="5">
        <f t="shared" si="5"/>
        <v>2640</v>
      </c>
    </row>
    <row r="182" spans="1:12" x14ac:dyDescent="0.25">
      <c r="A182" s="9"/>
      <c r="B182" s="3" t="s">
        <v>182</v>
      </c>
      <c r="C182" s="4">
        <v>152</v>
      </c>
      <c r="D182" s="5">
        <v>147</v>
      </c>
      <c r="E182" s="4">
        <v>683</v>
      </c>
      <c r="F182" s="5">
        <v>738</v>
      </c>
      <c r="G182" s="4">
        <v>1618</v>
      </c>
      <c r="H182" s="5">
        <v>35</v>
      </c>
      <c r="I182" s="4">
        <v>36</v>
      </c>
      <c r="J182" s="5">
        <v>1595</v>
      </c>
      <c r="K182" s="4">
        <f t="shared" si="4"/>
        <v>2489</v>
      </c>
      <c r="L182" s="5">
        <f t="shared" si="5"/>
        <v>2515</v>
      </c>
    </row>
    <row r="183" spans="1:12" x14ac:dyDescent="0.25">
      <c r="A183" s="9"/>
      <c r="B183" s="3" t="s">
        <v>183</v>
      </c>
      <c r="C183" s="4">
        <v>30</v>
      </c>
      <c r="D183" s="5">
        <v>32</v>
      </c>
      <c r="E183" s="4">
        <v>630</v>
      </c>
      <c r="F183" s="5">
        <v>658</v>
      </c>
      <c r="G183" s="4">
        <v>1858</v>
      </c>
      <c r="H183" s="5">
        <v>1777</v>
      </c>
      <c r="I183" s="4">
        <v>2129</v>
      </c>
      <c r="J183" s="5">
        <v>1828</v>
      </c>
      <c r="K183" s="4">
        <f t="shared" si="4"/>
        <v>4647</v>
      </c>
      <c r="L183" s="5">
        <f t="shared" si="5"/>
        <v>4295</v>
      </c>
    </row>
    <row r="184" spans="1:12" x14ac:dyDescent="0.25">
      <c r="A184" s="9"/>
      <c r="B184" s="3" t="s">
        <v>178</v>
      </c>
      <c r="C184" s="4">
        <v>40</v>
      </c>
      <c r="D184" s="5">
        <v>34</v>
      </c>
      <c r="E184" s="4">
        <v>781</v>
      </c>
      <c r="F184" s="5">
        <v>878</v>
      </c>
      <c r="G184" s="4">
        <v>2441</v>
      </c>
      <c r="H184" s="5">
        <v>2269</v>
      </c>
      <c r="I184" s="4">
        <v>2664</v>
      </c>
      <c r="J184" s="5">
        <v>2444</v>
      </c>
      <c r="K184" s="4">
        <f t="shared" si="4"/>
        <v>5926</v>
      </c>
      <c r="L184" s="5">
        <f t="shared" si="5"/>
        <v>5625</v>
      </c>
    </row>
    <row r="185" spans="1:12" x14ac:dyDescent="0.25">
      <c r="A185" s="9"/>
      <c r="B185" s="3" t="s">
        <v>184</v>
      </c>
      <c r="C185" s="4">
        <v>56</v>
      </c>
      <c r="D185" s="5">
        <v>37</v>
      </c>
      <c r="E185" s="4">
        <v>360</v>
      </c>
      <c r="F185" s="5">
        <v>410</v>
      </c>
      <c r="G185" s="4">
        <v>1369</v>
      </c>
      <c r="H185" s="5">
        <v>1747</v>
      </c>
      <c r="I185" s="4">
        <v>2031</v>
      </c>
      <c r="J185" s="5">
        <v>1466</v>
      </c>
      <c r="K185" s="4">
        <f t="shared" si="4"/>
        <v>3816</v>
      </c>
      <c r="L185" s="5">
        <f t="shared" si="5"/>
        <v>3660</v>
      </c>
    </row>
    <row r="186" spans="1:12" x14ac:dyDescent="0.25">
      <c r="A186" s="10"/>
      <c r="B186" s="6" t="s">
        <v>212</v>
      </c>
      <c r="C186" s="7">
        <v>424</v>
      </c>
      <c r="D186" s="8">
        <v>414</v>
      </c>
      <c r="E186" s="7">
        <v>4034</v>
      </c>
      <c r="F186" s="8">
        <v>4242</v>
      </c>
      <c r="G186" s="7">
        <v>12301</v>
      </c>
      <c r="H186" s="8">
        <v>12890</v>
      </c>
      <c r="I186" s="7">
        <v>14828</v>
      </c>
      <c r="J186" s="8">
        <v>12286</v>
      </c>
      <c r="K186" s="7">
        <f t="shared" si="4"/>
        <v>31587</v>
      </c>
      <c r="L186" s="8">
        <f t="shared" si="5"/>
        <v>29832</v>
      </c>
    </row>
    <row r="187" spans="1:12" x14ac:dyDescent="0.25">
      <c r="A187" s="14" t="s">
        <v>185</v>
      </c>
      <c r="B187" s="3" t="s">
        <v>186</v>
      </c>
      <c r="C187" s="4">
        <v>7</v>
      </c>
      <c r="D187" s="5">
        <v>5</v>
      </c>
      <c r="E187" s="4">
        <v>180</v>
      </c>
      <c r="F187" s="5">
        <v>209</v>
      </c>
      <c r="G187" s="4">
        <v>818</v>
      </c>
      <c r="H187" s="5">
        <v>903</v>
      </c>
      <c r="I187" s="4">
        <v>1116</v>
      </c>
      <c r="J187" s="5">
        <v>809</v>
      </c>
      <c r="K187" s="4">
        <f t="shared" si="4"/>
        <v>2121</v>
      </c>
      <c r="L187" s="5">
        <f t="shared" si="5"/>
        <v>1926</v>
      </c>
    </row>
    <row r="188" spans="1:12" x14ac:dyDescent="0.25">
      <c r="A188" s="9"/>
      <c r="B188" s="3" t="s">
        <v>187</v>
      </c>
      <c r="C188" s="4">
        <v>26</v>
      </c>
      <c r="D188" s="5">
        <v>23</v>
      </c>
      <c r="E188" s="4">
        <v>642</v>
      </c>
      <c r="F188" s="5">
        <v>665</v>
      </c>
      <c r="G188" s="4">
        <v>3951</v>
      </c>
      <c r="H188" s="5">
        <v>3295</v>
      </c>
      <c r="I188" s="4">
        <v>3827</v>
      </c>
      <c r="J188" s="5">
        <v>4143</v>
      </c>
      <c r="K188" s="4">
        <f t="shared" si="4"/>
        <v>8446</v>
      </c>
      <c r="L188" s="5">
        <f t="shared" si="5"/>
        <v>8126</v>
      </c>
    </row>
    <row r="189" spans="1:12" x14ac:dyDescent="0.25">
      <c r="A189" s="9"/>
      <c r="B189" s="3" t="s">
        <v>188</v>
      </c>
      <c r="C189" s="4">
        <v>37</v>
      </c>
      <c r="D189" s="5">
        <v>54</v>
      </c>
      <c r="E189" s="4">
        <v>458</v>
      </c>
      <c r="F189" s="5">
        <v>500</v>
      </c>
      <c r="G189" s="4">
        <v>1356</v>
      </c>
      <c r="H189" s="5">
        <v>1807</v>
      </c>
      <c r="I189" s="4">
        <v>1939</v>
      </c>
      <c r="J189" s="5">
        <v>1552</v>
      </c>
      <c r="K189" s="4">
        <f t="shared" si="4"/>
        <v>3790</v>
      </c>
      <c r="L189" s="5">
        <f t="shared" si="5"/>
        <v>3913</v>
      </c>
    </row>
    <row r="190" spans="1:12" x14ac:dyDescent="0.25">
      <c r="A190" s="9"/>
      <c r="B190" s="3" t="s">
        <v>185</v>
      </c>
      <c r="C190" s="4">
        <v>28</v>
      </c>
      <c r="D190" s="5">
        <v>26</v>
      </c>
      <c r="E190" s="4">
        <v>393</v>
      </c>
      <c r="F190" s="5">
        <v>417</v>
      </c>
      <c r="G190" s="4">
        <v>1224</v>
      </c>
      <c r="H190" s="5">
        <v>1743</v>
      </c>
      <c r="I190" s="4">
        <v>2003</v>
      </c>
      <c r="J190" s="5">
        <v>1309</v>
      </c>
      <c r="K190" s="4">
        <f t="shared" si="4"/>
        <v>3648</v>
      </c>
      <c r="L190" s="5">
        <f t="shared" si="5"/>
        <v>3495</v>
      </c>
    </row>
    <row r="191" spans="1:12" x14ac:dyDescent="0.25">
      <c r="A191" s="9"/>
      <c r="B191" s="3" t="s">
        <v>189</v>
      </c>
      <c r="C191" s="4">
        <v>60</v>
      </c>
      <c r="D191" s="5">
        <v>61</v>
      </c>
      <c r="E191" s="4">
        <v>513</v>
      </c>
      <c r="F191" s="5">
        <v>643</v>
      </c>
      <c r="G191" s="4">
        <v>1138</v>
      </c>
      <c r="H191" s="5">
        <v>427</v>
      </c>
      <c r="I191" s="4">
        <v>510</v>
      </c>
      <c r="J191" s="5">
        <v>1151</v>
      </c>
      <c r="K191" s="4">
        <f t="shared" si="4"/>
        <v>2221</v>
      </c>
      <c r="L191" s="5">
        <f t="shared" si="5"/>
        <v>2282</v>
      </c>
    </row>
    <row r="192" spans="1:12" x14ac:dyDescent="0.25">
      <c r="A192" s="10"/>
      <c r="B192" s="6" t="s">
        <v>212</v>
      </c>
      <c r="C192" s="7">
        <v>158</v>
      </c>
      <c r="D192" s="8">
        <v>169</v>
      </c>
      <c r="E192" s="7">
        <v>2186</v>
      </c>
      <c r="F192" s="8">
        <v>2434</v>
      </c>
      <c r="G192" s="7">
        <v>8487</v>
      </c>
      <c r="H192" s="8">
        <v>8175</v>
      </c>
      <c r="I192" s="7">
        <v>9395</v>
      </c>
      <c r="J192" s="8">
        <v>8964</v>
      </c>
      <c r="K192" s="7">
        <f t="shared" si="4"/>
        <v>20226</v>
      </c>
      <c r="L192" s="8">
        <f t="shared" si="5"/>
        <v>19742</v>
      </c>
    </row>
    <row r="193" spans="1:12" x14ac:dyDescent="0.25">
      <c r="A193" s="9" t="s">
        <v>190</v>
      </c>
      <c r="B193" s="3" t="s">
        <v>191</v>
      </c>
      <c r="C193" s="4">
        <v>19</v>
      </c>
      <c r="D193" s="5">
        <v>15</v>
      </c>
      <c r="E193" s="4">
        <v>558</v>
      </c>
      <c r="F193" s="5">
        <v>680</v>
      </c>
      <c r="G193" s="4">
        <v>1745</v>
      </c>
      <c r="H193" s="5">
        <v>1434</v>
      </c>
      <c r="I193" s="4">
        <v>1549</v>
      </c>
      <c r="J193" s="5">
        <v>1869</v>
      </c>
      <c r="K193" s="4">
        <f t="shared" si="4"/>
        <v>3871</v>
      </c>
      <c r="L193" s="5">
        <f t="shared" si="5"/>
        <v>3998</v>
      </c>
    </row>
    <row r="194" spans="1:12" x14ac:dyDescent="0.25">
      <c r="A194" s="9"/>
      <c r="B194" s="3" t="s">
        <v>192</v>
      </c>
      <c r="C194" s="4">
        <v>385</v>
      </c>
      <c r="D194" s="5">
        <v>401</v>
      </c>
      <c r="E194" s="4">
        <v>2144</v>
      </c>
      <c r="F194" s="5">
        <v>2185</v>
      </c>
      <c r="G194" s="4">
        <v>4853</v>
      </c>
      <c r="H194" s="5">
        <v>3830</v>
      </c>
      <c r="I194" s="4">
        <v>4023</v>
      </c>
      <c r="J194" s="5">
        <v>5122</v>
      </c>
      <c r="K194" s="4">
        <f t="shared" si="4"/>
        <v>11405</v>
      </c>
      <c r="L194" s="5">
        <f t="shared" si="5"/>
        <v>11538</v>
      </c>
    </row>
    <row r="195" spans="1:12" x14ac:dyDescent="0.25">
      <c r="A195" s="9"/>
      <c r="B195" s="3" t="s">
        <v>193</v>
      </c>
      <c r="C195" s="4">
        <v>20</v>
      </c>
      <c r="D195" s="5">
        <v>29</v>
      </c>
      <c r="E195" s="4">
        <v>613</v>
      </c>
      <c r="F195" s="5">
        <v>675</v>
      </c>
      <c r="G195" s="4">
        <v>1908</v>
      </c>
      <c r="H195" s="5">
        <v>1775</v>
      </c>
      <c r="I195" s="4">
        <v>1899</v>
      </c>
      <c r="J195" s="5">
        <v>2113</v>
      </c>
      <c r="K195" s="4">
        <f t="shared" si="4"/>
        <v>4440</v>
      </c>
      <c r="L195" s="5">
        <f t="shared" si="5"/>
        <v>4592</v>
      </c>
    </row>
    <row r="196" spans="1:12" x14ac:dyDescent="0.25">
      <c r="A196" s="9"/>
      <c r="B196" s="3" t="s">
        <v>194</v>
      </c>
      <c r="C196" s="4">
        <v>3</v>
      </c>
      <c r="D196" s="5">
        <v>5</v>
      </c>
      <c r="E196" s="4">
        <v>363</v>
      </c>
      <c r="F196" s="5">
        <v>416</v>
      </c>
      <c r="G196" s="4">
        <v>667</v>
      </c>
      <c r="H196" s="5">
        <v>742</v>
      </c>
      <c r="I196" s="4">
        <v>794</v>
      </c>
      <c r="J196" s="5">
        <v>748</v>
      </c>
      <c r="K196" s="4">
        <f t="shared" si="4"/>
        <v>1827</v>
      </c>
      <c r="L196" s="5">
        <f t="shared" si="5"/>
        <v>1911</v>
      </c>
    </row>
    <row r="197" spans="1:12" x14ac:dyDescent="0.25">
      <c r="A197" s="9"/>
      <c r="B197" s="3" t="s">
        <v>195</v>
      </c>
      <c r="C197" s="4">
        <v>51</v>
      </c>
      <c r="D197" s="5">
        <v>61</v>
      </c>
      <c r="E197" s="4">
        <v>569</v>
      </c>
      <c r="F197" s="5">
        <v>614</v>
      </c>
      <c r="G197" s="4">
        <v>1631</v>
      </c>
      <c r="H197" s="5">
        <v>945</v>
      </c>
      <c r="I197" s="4">
        <v>1100</v>
      </c>
      <c r="J197" s="5">
        <v>1721</v>
      </c>
      <c r="K197" s="4">
        <f t="shared" ref="K197:K213" si="6">C197+E197+G197+I197</f>
        <v>3351</v>
      </c>
      <c r="L197" s="5">
        <f t="shared" ref="L197:L213" si="7">D197+F197+H197+J197</f>
        <v>3341</v>
      </c>
    </row>
    <row r="198" spans="1:12" x14ac:dyDescent="0.25">
      <c r="A198" s="9"/>
      <c r="B198" s="3" t="s">
        <v>196</v>
      </c>
      <c r="C198" s="4">
        <v>115</v>
      </c>
      <c r="D198" s="5">
        <v>109</v>
      </c>
      <c r="E198" s="4">
        <v>1080</v>
      </c>
      <c r="F198" s="5">
        <v>1099</v>
      </c>
      <c r="G198" s="4">
        <v>1809</v>
      </c>
      <c r="H198" s="5">
        <v>725</v>
      </c>
      <c r="I198" s="4">
        <v>858</v>
      </c>
      <c r="J198" s="5">
        <v>1799</v>
      </c>
      <c r="K198" s="4">
        <f t="shared" si="6"/>
        <v>3862</v>
      </c>
      <c r="L198" s="5">
        <f t="shared" si="7"/>
        <v>3732</v>
      </c>
    </row>
    <row r="199" spans="1:12" x14ac:dyDescent="0.25">
      <c r="A199" s="9"/>
      <c r="B199" s="3" t="s">
        <v>197</v>
      </c>
      <c r="C199" s="4">
        <v>22</v>
      </c>
      <c r="D199" s="5">
        <v>21</v>
      </c>
      <c r="E199" s="4">
        <v>628</v>
      </c>
      <c r="F199" s="5">
        <v>646</v>
      </c>
      <c r="G199" s="4">
        <v>1469</v>
      </c>
      <c r="H199" s="5">
        <v>670</v>
      </c>
      <c r="I199" s="4">
        <v>747</v>
      </c>
      <c r="J199" s="5">
        <v>1510</v>
      </c>
      <c r="K199" s="4">
        <f t="shared" si="6"/>
        <v>2866</v>
      </c>
      <c r="L199" s="5">
        <f t="shared" si="7"/>
        <v>2847</v>
      </c>
    </row>
    <row r="200" spans="1:12" x14ac:dyDescent="0.25">
      <c r="A200" s="9"/>
      <c r="B200" s="3" t="s">
        <v>198</v>
      </c>
      <c r="C200" s="4">
        <v>80</v>
      </c>
      <c r="D200" s="5">
        <v>94</v>
      </c>
      <c r="E200" s="4">
        <v>1143</v>
      </c>
      <c r="F200" s="5">
        <v>1185</v>
      </c>
      <c r="G200" s="4">
        <v>2614</v>
      </c>
      <c r="H200" s="5">
        <v>1008</v>
      </c>
      <c r="I200" s="4">
        <v>1058</v>
      </c>
      <c r="J200" s="5">
        <v>2842</v>
      </c>
      <c r="K200" s="4">
        <f t="shared" si="6"/>
        <v>4895</v>
      </c>
      <c r="L200" s="5">
        <f t="shared" si="7"/>
        <v>5129</v>
      </c>
    </row>
    <row r="201" spans="1:12" x14ac:dyDescent="0.25">
      <c r="A201" s="10"/>
      <c r="B201" s="6" t="s">
        <v>212</v>
      </c>
      <c r="C201" s="7">
        <v>695</v>
      </c>
      <c r="D201" s="8">
        <v>735</v>
      </c>
      <c r="E201" s="7">
        <v>7098</v>
      </c>
      <c r="F201" s="8">
        <v>7500</v>
      </c>
      <c r="G201" s="7">
        <v>16696</v>
      </c>
      <c r="H201" s="8">
        <v>11129</v>
      </c>
      <c r="I201" s="7">
        <v>12028</v>
      </c>
      <c r="J201" s="8">
        <v>17724</v>
      </c>
      <c r="K201" s="7">
        <f t="shared" si="6"/>
        <v>36517</v>
      </c>
      <c r="L201" s="8">
        <f t="shared" si="7"/>
        <v>37088</v>
      </c>
    </row>
    <row r="202" spans="1:12" x14ac:dyDescent="0.25">
      <c r="A202" s="9" t="s">
        <v>199</v>
      </c>
      <c r="B202" s="3" t="s">
        <v>200</v>
      </c>
      <c r="C202" s="4">
        <v>11</v>
      </c>
      <c r="D202" s="5">
        <v>13</v>
      </c>
      <c r="E202" s="4">
        <v>596</v>
      </c>
      <c r="F202" s="5">
        <v>602</v>
      </c>
      <c r="G202" s="4">
        <v>1722</v>
      </c>
      <c r="H202" s="5">
        <v>955</v>
      </c>
      <c r="I202" s="4">
        <v>1179</v>
      </c>
      <c r="J202" s="5">
        <v>1607</v>
      </c>
      <c r="K202" s="4">
        <f t="shared" si="6"/>
        <v>3508</v>
      </c>
      <c r="L202" s="5">
        <f t="shared" si="7"/>
        <v>3177</v>
      </c>
    </row>
    <row r="203" spans="1:12" x14ac:dyDescent="0.25">
      <c r="A203" s="9"/>
      <c r="B203" s="3" t="s">
        <v>201</v>
      </c>
      <c r="C203" s="4">
        <v>76</v>
      </c>
      <c r="D203" s="5">
        <v>87</v>
      </c>
      <c r="E203" s="4">
        <v>717</v>
      </c>
      <c r="F203" s="5">
        <v>698</v>
      </c>
      <c r="G203" s="4">
        <v>2515</v>
      </c>
      <c r="H203" s="5">
        <v>2370</v>
      </c>
      <c r="I203" s="4">
        <v>2507</v>
      </c>
      <c r="J203" s="5">
        <v>2536</v>
      </c>
      <c r="K203" s="4">
        <f t="shared" si="6"/>
        <v>5815</v>
      </c>
      <c r="L203" s="5">
        <f t="shared" si="7"/>
        <v>5691</v>
      </c>
    </row>
    <row r="204" spans="1:12" x14ac:dyDescent="0.25">
      <c r="A204" s="9"/>
      <c r="B204" s="3" t="s">
        <v>202</v>
      </c>
      <c r="C204" s="4">
        <v>7</v>
      </c>
      <c r="D204" s="5">
        <v>7</v>
      </c>
      <c r="E204" s="4">
        <v>101</v>
      </c>
      <c r="F204" s="5">
        <v>115</v>
      </c>
      <c r="G204" s="4">
        <v>798</v>
      </c>
      <c r="H204" s="5">
        <v>410</v>
      </c>
      <c r="I204" s="4">
        <v>472</v>
      </c>
      <c r="J204" s="5">
        <v>812</v>
      </c>
      <c r="K204" s="4">
        <f t="shared" si="6"/>
        <v>1378</v>
      </c>
      <c r="L204" s="5">
        <f t="shared" si="7"/>
        <v>1344</v>
      </c>
    </row>
    <row r="205" spans="1:12" x14ac:dyDescent="0.25">
      <c r="A205" s="9"/>
      <c r="B205" s="3" t="s">
        <v>203</v>
      </c>
      <c r="C205" s="4">
        <v>11</v>
      </c>
      <c r="D205" s="5">
        <v>18</v>
      </c>
      <c r="E205" s="4">
        <v>635</v>
      </c>
      <c r="F205" s="5">
        <v>662</v>
      </c>
      <c r="G205" s="4">
        <v>1740</v>
      </c>
      <c r="H205" s="5">
        <v>2057</v>
      </c>
      <c r="I205" s="4">
        <v>2041</v>
      </c>
      <c r="J205" s="5">
        <v>1841</v>
      </c>
      <c r="K205" s="4">
        <f t="shared" si="6"/>
        <v>4427</v>
      </c>
      <c r="L205" s="5">
        <f t="shared" si="7"/>
        <v>4578</v>
      </c>
    </row>
    <row r="206" spans="1:12" x14ac:dyDescent="0.25">
      <c r="A206" s="9"/>
      <c r="B206" s="3" t="s">
        <v>204</v>
      </c>
      <c r="C206" s="4">
        <v>23</v>
      </c>
      <c r="D206" s="5">
        <v>24</v>
      </c>
      <c r="E206" s="4">
        <v>1021</v>
      </c>
      <c r="F206" s="5">
        <v>1005</v>
      </c>
      <c r="G206" s="4">
        <v>2395</v>
      </c>
      <c r="H206" s="5">
        <v>765</v>
      </c>
      <c r="I206" s="4">
        <v>983</v>
      </c>
      <c r="J206" s="5">
        <v>2240</v>
      </c>
      <c r="K206" s="4">
        <f t="shared" si="6"/>
        <v>4422</v>
      </c>
      <c r="L206" s="5">
        <f t="shared" si="7"/>
        <v>4034</v>
      </c>
    </row>
    <row r="207" spans="1:12" x14ac:dyDescent="0.25">
      <c r="A207" s="9"/>
      <c r="B207" s="3" t="s">
        <v>205</v>
      </c>
      <c r="C207" s="4">
        <v>7</v>
      </c>
      <c r="D207" s="5">
        <v>16</v>
      </c>
      <c r="E207" s="4">
        <v>206</v>
      </c>
      <c r="F207" s="5">
        <v>215</v>
      </c>
      <c r="G207" s="4">
        <v>828</v>
      </c>
      <c r="H207" s="5">
        <v>352</v>
      </c>
      <c r="I207" s="4">
        <v>403</v>
      </c>
      <c r="J207" s="5">
        <v>796</v>
      </c>
      <c r="K207" s="4">
        <f t="shared" si="6"/>
        <v>1444</v>
      </c>
      <c r="L207" s="5">
        <f t="shared" si="7"/>
        <v>1379</v>
      </c>
    </row>
    <row r="208" spans="1:12" x14ac:dyDescent="0.25">
      <c r="A208" s="9"/>
      <c r="B208" s="3" t="s">
        <v>206</v>
      </c>
      <c r="C208" s="4">
        <v>94</v>
      </c>
      <c r="D208" s="5">
        <v>85</v>
      </c>
      <c r="E208" s="4">
        <v>818</v>
      </c>
      <c r="F208" s="5">
        <v>825</v>
      </c>
      <c r="G208" s="4">
        <v>3074</v>
      </c>
      <c r="H208" s="5">
        <v>2081</v>
      </c>
      <c r="I208" s="4">
        <v>2465</v>
      </c>
      <c r="J208" s="5">
        <v>2967</v>
      </c>
      <c r="K208" s="4">
        <f t="shared" si="6"/>
        <v>6451</v>
      </c>
      <c r="L208" s="5">
        <f t="shared" si="7"/>
        <v>5958</v>
      </c>
    </row>
    <row r="209" spans="1:12" x14ac:dyDescent="0.25">
      <c r="A209" s="9"/>
      <c r="B209" s="3" t="s">
        <v>207</v>
      </c>
      <c r="C209" s="4">
        <v>13</v>
      </c>
      <c r="D209" s="5">
        <v>15</v>
      </c>
      <c r="E209" s="4">
        <v>212</v>
      </c>
      <c r="F209" s="5">
        <v>249</v>
      </c>
      <c r="G209" s="4">
        <v>786</v>
      </c>
      <c r="H209" s="5">
        <v>860</v>
      </c>
      <c r="I209" s="4">
        <v>1010</v>
      </c>
      <c r="J209" s="5">
        <v>913</v>
      </c>
      <c r="K209" s="4">
        <f t="shared" si="6"/>
        <v>2021</v>
      </c>
      <c r="L209" s="5">
        <f t="shared" si="7"/>
        <v>2037</v>
      </c>
    </row>
    <row r="210" spans="1:12" x14ac:dyDescent="0.25">
      <c r="A210" s="9"/>
      <c r="B210" s="3" t="s">
        <v>208</v>
      </c>
      <c r="C210" s="4">
        <v>149</v>
      </c>
      <c r="D210" s="5">
        <v>176</v>
      </c>
      <c r="E210" s="4">
        <v>861</v>
      </c>
      <c r="F210" s="5">
        <v>934</v>
      </c>
      <c r="G210" s="4">
        <v>1603</v>
      </c>
      <c r="H210" s="5">
        <v>1286</v>
      </c>
      <c r="I210" s="4">
        <v>1607</v>
      </c>
      <c r="J210" s="5">
        <v>1577</v>
      </c>
      <c r="K210" s="4">
        <f t="shared" si="6"/>
        <v>4220</v>
      </c>
      <c r="L210" s="5">
        <f t="shared" si="7"/>
        <v>3973</v>
      </c>
    </row>
    <row r="211" spans="1:12" x14ac:dyDescent="0.25">
      <c r="A211" s="9"/>
      <c r="B211" s="3" t="s">
        <v>209</v>
      </c>
      <c r="C211" s="4">
        <v>25</v>
      </c>
      <c r="D211" s="5">
        <v>29</v>
      </c>
      <c r="E211" s="4">
        <v>239</v>
      </c>
      <c r="F211" s="5">
        <v>263</v>
      </c>
      <c r="G211" s="4">
        <v>617</v>
      </c>
      <c r="H211" s="5">
        <v>290</v>
      </c>
      <c r="I211" s="4">
        <v>330</v>
      </c>
      <c r="J211" s="5">
        <v>549</v>
      </c>
      <c r="K211" s="4">
        <f t="shared" si="6"/>
        <v>1211</v>
      </c>
      <c r="L211" s="5">
        <f t="shared" si="7"/>
        <v>1131</v>
      </c>
    </row>
    <row r="212" spans="1:12" x14ac:dyDescent="0.25">
      <c r="A212" s="9"/>
      <c r="B212" s="3" t="s">
        <v>210</v>
      </c>
      <c r="C212" s="4">
        <v>143</v>
      </c>
      <c r="D212" s="5">
        <v>143</v>
      </c>
      <c r="E212" s="4">
        <v>663</v>
      </c>
      <c r="F212" s="5">
        <v>711</v>
      </c>
      <c r="G212" s="4">
        <v>1477</v>
      </c>
      <c r="H212" s="5">
        <v>1128</v>
      </c>
      <c r="I212" s="4">
        <v>1393</v>
      </c>
      <c r="J212" s="5">
        <v>1470</v>
      </c>
      <c r="K212" s="4">
        <f t="shared" si="6"/>
        <v>3676</v>
      </c>
      <c r="L212" s="5">
        <f t="shared" si="7"/>
        <v>3452</v>
      </c>
    </row>
    <row r="213" spans="1:12" x14ac:dyDescent="0.25">
      <c r="A213" s="10"/>
      <c r="B213" s="6" t="s">
        <v>212</v>
      </c>
      <c r="C213" s="7">
        <v>559</v>
      </c>
      <c r="D213" s="8">
        <v>613</v>
      </c>
      <c r="E213" s="7">
        <v>6069</v>
      </c>
      <c r="F213" s="8">
        <v>6279</v>
      </c>
      <c r="G213" s="7">
        <v>17555</v>
      </c>
      <c r="H213" s="8">
        <v>12554</v>
      </c>
      <c r="I213" s="7">
        <v>14390</v>
      </c>
      <c r="J213" s="8">
        <v>17308</v>
      </c>
      <c r="K213" s="7">
        <f t="shared" si="6"/>
        <v>38573</v>
      </c>
      <c r="L213" s="8">
        <f t="shared" si="7"/>
        <v>36754</v>
      </c>
    </row>
    <row r="214" spans="1:12" x14ac:dyDescent="0.25">
      <c r="A214" s="11" t="s">
        <v>211</v>
      </c>
      <c r="B214" s="11"/>
      <c r="C214" s="7">
        <f>SUM(C4:C213)/2</f>
        <v>13255</v>
      </c>
      <c r="D214" s="7">
        <f t="shared" ref="D214:J214" si="8">SUM(D4:D213)/2</f>
        <v>13719</v>
      </c>
      <c r="E214" s="7">
        <f t="shared" si="8"/>
        <v>118969</v>
      </c>
      <c r="F214" s="7">
        <f t="shared" si="8"/>
        <v>124304</v>
      </c>
      <c r="G214" s="7">
        <f t="shared" si="8"/>
        <v>343695</v>
      </c>
      <c r="H214" s="7">
        <f t="shared" si="8"/>
        <v>276438</v>
      </c>
      <c r="I214" s="7">
        <f t="shared" si="8"/>
        <v>308919</v>
      </c>
      <c r="J214" s="7">
        <f t="shared" si="8"/>
        <v>344544</v>
      </c>
      <c r="K214" s="12">
        <f>SUM(C214:J214)</f>
        <v>1543843</v>
      </c>
      <c r="L214" s="13">
        <v>760589</v>
      </c>
    </row>
  </sheetData>
  <mergeCells count="36">
    <mergeCell ref="A40:A48"/>
    <mergeCell ref="A1:L1"/>
    <mergeCell ref="A2:A3"/>
    <mergeCell ref="B2:B3"/>
    <mergeCell ref="C2:D2"/>
    <mergeCell ref="E2:F2"/>
    <mergeCell ref="G2:H2"/>
    <mergeCell ref="I2:J2"/>
    <mergeCell ref="K2:L2"/>
    <mergeCell ref="A4:A11"/>
    <mergeCell ref="A12:A17"/>
    <mergeCell ref="A18:A26"/>
    <mergeCell ref="A27:A33"/>
    <mergeCell ref="A34:A39"/>
    <mergeCell ref="A141:A150"/>
    <mergeCell ref="A49:A54"/>
    <mergeCell ref="A55:A63"/>
    <mergeCell ref="A64:A71"/>
    <mergeCell ref="A72:A78"/>
    <mergeCell ref="A79:A86"/>
    <mergeCell ref="A87:A96"/>
    <mergeCell ref="A97:A104"/>
    <mergeCell ref="A105:A114"/>
    <mergeCell ref="A115:A124"/>
    <mergeCell ref="A125:A133"/>
    <mergeCell ref="A134:A140"/>
    <mergeCell ref="A193:A201"/>
    <mergeCell ref="A202:A213"/>
    <mergeCell ref="A214:B214"/>
    <mergeCell ref="K214:L214"/>
    <mergeCell ref="A151:A155"/>
    <mergeCell ref="A156:A164"/>
    <mergeCell ref="A165:A171"/>
    <mergeCell ref="A172:A178"/>
    <mergeCell ref="A179:A186"/>
    <mergeCell ref="A187:A192"/>
  </mergeCells>
  <pageMargins left="0.7" right="0.7" top="0.75" bottom="0.75" header="0.3" footer="0.3"/>
  <pageSetup paperSize="9" scale="52" orientation="portrait" r:id="rId1"/>
  <rowBreaks count="2" manualBreakCount="2">
    <brk id="78" max="16383" man="1"/>
    <brk id="15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Deftones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2022-07-29T14:26:34Z</dcterms:created>
  <dcterms:modified xsi:type="dcterms:W3CDTF">2022-09-15T20:19:28Z</dcterms:modified>
</cp:coreProperties>
</file>